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32760" windowWidth="10500" windowHeight="12120" activeTab="1"/>
  </bookViews>
  <sheets>
    <sheet name="級位審査会申請書" sheetId="1" r:id="rId1"/>
    <sheet name="級位別受審者内訳表" sheetId="2" r:id="rId2"/>
    <sheet name="連盟登録用紙①" sheetId="3" r:id="rId3"/>
    <sheet name="連盟登録用紙②" sheetId="4" r:id="rId4"/>
  </sheets>
  <definedNames>
    <definedName name="_xlnm.Print_Area" localSheetId="0">'級位審査会申請書'!$A$1:$N$73</definedName>
    <definedName name="_xlnm.Print_Area" localSheetId="3">'連盟登録用紙②'!$A$1:$K$126</definedName>
  </definedNames>
  <calcPr fullCalcOnLoad="1"/>
</workbook>
</file>

<file path=xl/sharedStrings.xml><?xml version="1.0" encoding="utf-8"?>
<sst xmlns="http://schemas.openxmlformats.org/spreadsheetml/2006/main" count="325" uniqueCount="118">
  <si>
    <t>ふりがな</t>
  </si>
  <si>
    <t>生年月日</t>
  </si>
  <si>
    <t>性別</t>
  </si>
  <si>
    <t>代表者氏名</t>
  </si>
  <si>
    <t>電話番号</t>
  </si>
  <si>
    <t>全釧路剣道連盟　級位審査会申請書</t>
  </si>
  <si>
    <t>請求
級位</t>
  </si>
  <si>
    <t>代表者住所</t>
  </si>
  <si>
    <t>氏   名</t>
  </si>
  <si>
    <t>一般</t>
  </si>
  <si>
    <t>小１</t>
  </si>
  <si>
    <t>小２</t>
  </si>
  <si>
    <t>小３</t>
  </si>
  <si>
    <t>小５</t>
  </si>
  <si>
    <t>小６</t>
  </si>
  <si>
    <t>中１</t>
  </si>
  <si>
    <t>中２</t>
  </si>
  <si>
    <t>中３</t>
  </si>
  <si>
    <t>高１</t>
  </si>
  <si>
    <t>高２</t>
  </si>
  <si>
    <t>高３</t>
  </si>
  <si>
    <t>年齢</t>
  </si>
  <si>
    <t>学年</t>
  </si>
  <si>
    <t>男</t>
  </si>
  <si>
    <t>女</t>
  </si>
  <si>
    <t>取得年月日</t>
  </si>
  <si>
    <t>取得場所</t>
  </si>
  <si>
    <t>市川　恵</t>
  </si>
  <si>
    <t>いちかわ　けい</t>
  </si>
  <si>
    <t>鶴ヶ岱武道館</t>
  </si>
  <si>
    <t>その他（）</t>
  </si>
  <si>
    <t>現
級位</t>
  </si>
  <si>
    <t>前
級位</t>
  </si>
  <si>
    <t>湿原の風アリーナ</t>
  </si>
  <si>
    <t>小４</t>
  </si>
  <si>
    <t>その他</t>
  </si>
  <si>
    <t>※生年月日を入力すると年齢が自動で表示されます。プルダウンがある項目は選択してください。</t>
  </si>
  <si>
    <t>団体名</t>
  </si>
  <si>
    <t>１級</t>
  </si>
  <si>
    <t>名</t>
  </si>
  <si>
    <t>級位別受審者内訳表</t>
  </si>
  <si>
    <t>２級</t>
  </si>
  <si>
    <t>３級</t>
  </si>
  <si>
    <t>４級</t>
  </si>
  <si>
    <t>５級</t>
  </si>
  <si>
    <t>６級</t>
  </si>
  <si>
    <t>７級</t>
  </si>
  <si>
    <t>８級</t>
  </si>
  <si>
    <t>９級</t>
  </si>
  <si>
    <t>１０級</t>
  </si>
  <si>
    <t>円</t>
  </si>
  <si>
    <t>審査料</t>
  </si>
  <si>
    <t>合計</t>
  </si>
  <si>
    <t>人　　数</t>
  </si>
  <si>
    <t>登録料</t>
  </si>
  <si>
    <t>高・大・一般</t>
  </si>
  <si>
    <t>小・中</t>
  </si>
  <si>
    <t>高・大</t>
  </si>
  <si>
    <t>金　　額</t>
  </si>
  <si>
    <t>市　　内</t>
  </si>
  <si>
    <t>地　　方</t>
  </si>
  <si>
    <t>総計</t>
  </si>
  <si>
    <t>例</t>
  </si>
  <si>
    <t>全 釧 路 剣 道 連 盟</t>
  </si>
  <si>
    <t>　　　</t>
  </si>
  <si>
    <t>平 成</t>
  </si>
  <si>
    <t>年 度 団 体 加 盟 登 録 用 紙</t>
  </si>
  <si>
    <t>No 1</t>
  </si>
  <si>
    <t>(同好会・少年団・学校用）</t>
  </si>
  <si>
    <t xml:space="preserve"> 　団 体 名</t>
  </si>
  <si>
    <t xml:space="preserve"> 　代表者名</t>
  </si>
  <si>
    <t xml:space="preserve"> 　住　　　所 〒</t>
  </si>
  <si>
    <t>TEL</t>
  </si>
  <si>
    <t>FAX</t>
  </si>
  <si>
    <r>
      <t>TEL</t>
    </r>
    <r>
      <rPr>
        <sz val="10"/>
        <rFont val="ＭＳ Ｐゴシック"/>
        <family val="3"/>
      </rPr>
      <t>(携帯</t>
    </r>
    <r>
      <rPr>
        <sz val="12"/>
        <rFont val="ＭＳ Ｐゴシック"/>
        <family val="3"/>
      </rPr>
      <t>)</t>
    </r>
  </si>
  <si>
    <t>　e-mail(携帯)　　　</t>
  </si>
  <si>
    <t>　e-mail( ＰＣ )</t>
  </si>
  <si>
    <t>要項等の
通知方法</t>
  </si>
  <si>
    <t>顧問</t>
  </si>
  <si>
    <t>氏　　　　　名</t>
  </si>
  <si>
    <t>性別</t>
  </si>
  <si>
    <t>生年月日</t>
  </si>
  <si>
    <t>段</t>
  </si>
  <si>
    <t>住　　　　　　　　所</t>
  </si>
  <si>
    <t>指導</t>
  </si>
  <si>
    <t>級位</t>
  </si>
  <si>
    <t>〒</t>
  </si>
  <si>
    <t>e-mail(携帯)</t>
  </si>
  <si>
    <t>TEL(自宅)</t>
  </si>
  <si>
    <t>e-mail (ＰＣ)</t>
  </si>
  <si>
    <t>TEL(携帯)</t>
  </si>
  <si>
    <t>〒</t>
  </si>
  <si>
    <t>TEL(携帯)</t>
  </si>
  <si>
    <t>TEL(携帯)</t>
  </si>
  <si>
    <t>〒</t>
  </si>
  <si>
    <t>e-mail (ＰＣ)</t>
  </si>
  <si>
    <t>TEL(携帯)</t>
  </si>
  <si>
    <t>　　　　　　　　　　　　No 2　</t>
  </si>
  <si>
    <t>NO</t>
  </si>
  <si>
    <t>学年</t>
  </si>
  <si>
    <t>氏　　　　名</t>
  </si>
  <si>
    <t>フリガナ</t>
  </si>
  <si>
    <t>〒</t>
  </si>
  <si>
    <t>フリガナ</t>
  </si>
  <si>
    <t>　　　　　　　　　　　　No 3　</t>
  </si>
  <si>
    <t>NO・学年</t>
  </si>
  <si>
    <t>〒</t>
  </si>
  <si>
    <t>フリガナ</t>
  </si>
  <si>
    <t>フリガナ</t>
  </si>
  <si>
    <t>№</t>
  </si>
  <si>
    <t>№</t>
  </si>
  <si>
    <t>団　体　名</t>
  </si>
  <si>
    <t>幼稚園</t>
  </si>
  <si>
    <t>無</t>
  </si>
  <si>
    <t>緊急連絡先</t>
  </si>
  <si>
    <t>入金日</t>
  </si>
  <si>
    <t>月</t>
  </si>
  <si>
    <t>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</si>
</sst>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mm/yyyy"/>
    <numFmt numFmtId="178" formatCode="[$-411]ge\.m\.d;@"/>
  </numFmts>
  <fonts count="64">
    <font>
      <sz val="11"/>
      <name val="ＭＳ Ｐゴシック"/>
      <family val="3"/>
    </font>
    <font>
      <sz val="6"/>
      <name val="ＭＳ Ｐゴシック"/>
      <family val="3"/>
    </font>
    <font>
      <sz val="20"/>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sz val="10"/>
      <name val="ＭＳ Ｐゴシック"/>
      <family val="3"/>
    </font>
    <font>
      <sz val="12"/>
      <name val="Osaka"/>
      <family val="3"/>
    </font>
    <font>
      <sz val="18"/>
      <name val="ＭＳ Ｐゴシック"/>
      <family val="3"/>
    </font>
    <font>
      <sz val="6"/>
      <name val="Osaka"/>
      <family val="3"/>
    </font>
    <font>
      <sz val="14"/>
      <name val="ＭＳ ゴシック"/>
      <family val="3"/>
    </font>
    <font>
      <u val="single"/>
      <sz val="12"/>
      <color indexed="12"/>
      <name val="Osaka"/>
      <family val="3"/>
    </font>
    <font>
      <u val="single"/>
      <sz val="12"/>
      <color indexed="12"/>
      <name val="ＭＳ Ｐゴシック"/>
      <family val="3"/>
    </font>
    <font>
      <sz val="12"/>
      <name val="ＭＳ ゴシック"/>
      <family val="3"/>
    </font>
    <font>
      <sz val="10"/>
      <name val="ＭＳ ゴシック"/>
      <family val="3"/>
    </font>
    <font>
      <sz val="6"/>
      <name val="ＭＳ ゴシック"/>
      <family val="3"/>
    </font>
    <font>
      <sz val="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Ｐゴシック"/>
      <family val="3"/>
    </font>
    <font>
      <b/>
      <sz val="11"/>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name val="Calibri"/>
      <family val="3"/>
    </font>
    <font>
      <sz val="11"/>
      <name val="Calibri"/>
      <family val="3"/>
    </font>
    <font>
      <sz val="14"/>
      <name val="Calibri"/>
      <family val="3"/>
    </font>
    <font>
      <sz val="9"/>
      <name val="Calibri"/>
      <family val="3"/>
    </font>
    <font>
      <sz val="10"/>
      <name val="Calibri"/>
      <family val="3"/>
    </font>
    <font>
      <b/>
      <sz val="11"/>
      <name val="Calibri"/>
      <family val="3"/>
    </font>
    <font>
      <sz val="12"/>
      <name val="Calibri"/>
      <family val="3"/>
    </font>
    <font>
      <sz val="2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protection/>
    </xf>
    <xf numFmtId="0" fontId="54" fillId="32" borderId="0" applyNumberFormat="0" applyBorder="0" applyAlignment="0" applyProtection="0"/>
  </cellStyleXfs>
  <cellXfs count="178">
    <xf numFmtId="0" fontId="0" fillId="0" borderId="0" xfId="0"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Border="1" applyAlignment="1">
      <alignment vertical="center"/>
    </xf>
    <xf numFmtId="0" fontId="56" fillId="0" borderId="0" xfId="0" applyFont="1" applyBorder="1" applyAlignment="1">
      <alignment horizontal="center" vertical="center"/>
    </xf>
    <xf numFmtId="0" fontId="57" fillId="0" borderId="0" xfId="0" applyFont="1" applyAlignment="1">
      <alignment horizontal="right" vertical="center"/>
    </xf>
    <xf numFmtId="0" fontId="57" fillId="0" borderId="0" xfId="0" applyFont="1" applyAlignment="1">
      <alignment vertical="center"/>
    </xf>
    <xf numFmtId="0" fontId="56" fillId="0" borderId="10" xfId="0" applyFont="1" applyBorder="1" applyAlignment="1">
      <alignment horizontal="center" vertical="center" textRotation="255"/>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8" fillId="0" borderId="10" xfId="0" applyFont="1" applyBorder="1" applyAlignment="1">
      <alignment horizontal="center" vertical="center"/>
    </xf>
    <xf numFmtId="178" fontId="58" fillId="0" borderId="10" xfId="0" applyNumberFormat="1" applyFont="1" applyBorder="1" applyAlignment="1">
      <alignment horizontal="center" vertical="center"/>
    </xf>
    <xf numFmtId="0" fontId="59" fillId="0" borderId="0" xfId="0" applyFont="1" applyBorder="1" applyAlignment="1">
      <alignment horizontal="right" vertical="center"/>
    </xf>
    <xf numFmtId="0" fontId="59" fillId="0" borderId="10" xfId="0" applyFont="1" applyBorder="1" applyAlignment="1">
      <alignment horizontal="center" vertical="center"/>
    </xf>
    <xf numFmtId="0" fontId="59" fillId="0" borderId="0" xfId="0" applyFont="1" applyBorder="1" applyAlignment="1">
      <alignment horizontal="center" vertical="center" shrinkToFit="1"/>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right" vertical="center"/>
    </xf>
    <xf numFmtId="3" fontId="3" fillId="0" borderId="13" xfId="0" applyNumberFormat="1" applyFont="1" applyBorder="1" applyAlignment="1">
      <alignment horizontal="right" vertical="center"/>
    </xf>
    <xf numFmtId="0" fontId="3" fillId="0" borderId="13" xfId="0" applyFont="1" applyBorder="1" applyAlignment="1">
      <alignment vertical="center"/>
    </xf>
    <xf numFmtId="0" fontId="3" fillId="0" borderId="0" xfId="0" applyFont="1" applyFill="1" applyBorder="1" applyAlignment="1">
      <alignment horizontal="center" vertical="center"/>
    </xf>
    <xf numFmtId="0" fontId="4" fillId="0" borderId="14" xfId="0" applyFont="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Border="1" applyAlignment="1">
      <alignment horizontal="center" vertical="center"/>
    </xf>
    <xf numFmtId="0" fontId="4" fillId="0" borderId="14" xfId="0" applyFont="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60" fillId="0" borderId="0" xfId="0" applyFont="1" applyAlignment="1">
      <alignment vertical="center"/>
    </xf>
    <xf numFmtId="0" fontId="5" fillId="0" borderId="0" xfId="61" applyFont="1">
      <alignment/>
      <protection/>
    </xf>
    <xf numFmtId="0" fontId="3" fillId="0" borderId="0" xfId="61" applyFont="1" applyAlignment="1">
      <alignment horizontal="left"/>
      <protection/>
    </xf>
    <xf numFmtId="0" fontId="3" fillId="0" borderId="0" xfId="61" applyFont="1" applyAlignment="1">
      <alignment/>
      <protection/>
    </xf>
    <xf numFmtId="0" fontId="3" fillId="0" borderId="0" xfId="61" applyFont="1" applyAlignment="1">
      <alignment horizontal="center"/>
      <protection/>
    </xf>
    <xf numFmtId="0" fontId="5" fillId="0" borderId="0" xfId="61" applyFont="1" applyAlignment="1">
      <alignment horizontal="center"/>
      <protection/>
    </xf>
    <xf numFmtId="0" fontId="9" fillId="0" borderId="17" xfId="61" applyFont="1" applyBorder="1" applyAlignment="1">
      <alignment/>
      <protection/>
    </xf>
    <xf numFmtId="0" fontId="5" fillId="0" borderId="18" xfId="61" applyFont="1" applyBorder="1" applyAlignment="1">
      <alignment horizontal="left"/>
      <protection/>
    </xf>
    <xf numFmtId="0" fontId="9" fillId="0" borderId="18" xfId="61" applyFont="1" applyBorder="1" applyAlignment="1">
      <alignment/>
      <protection/>
    </xf>
    <xf numFmtId="0" fontId="5" fillId="0" borderId="18" xfId="61" applyFont="1" applyBorder="1" applyAlignment="1">
      <alignment/>
      <protection/>
    </xf>
    <xf numFmtId="0" fontId="5" fillId="0" borderId="18" xfId="61" applyFont="1" applyBorder="1" applyAlignment="1">
      <alignment horizontal="center"/>
      <protection/>
    </xf>
    <xf numFmtId="0" fontId="5" fillId="0" borderId="0" xfId="61" applyFont="1" applyBorder="1" applyAlignment="1">
      <alignment horizontal="left"/>
      <protection/>
    </xf>
    <xf numFmtId="0" fontId="5" fillId="0" borderId="17" xfId="61" applyFont="1" applyBorder="1">
      <alignment/>
      <protection/>
    </xf>
    <xf numFmtId="0" fontId="5" fillId="0" borderId="17" xfId="61" applyFont="1" applyBorder="1" applyAlignment="1">
      <alignment/>
      <protection/>
    </xf>
    <xf numFmtId="0" fontId="5" fillId="0" borderId="17" xfId="61" applyFont="1" applyBorder="1" applyAlignment="1">
      <alignment horizontal="right"/>
      <protection/>
    </xf>
    <xf numFmtId="0" fontId="5" fillId="0" borderId="0" xfId="61" applyFont="1" applyAlignment="1">
      <alignment/>
      <protection/>
    </xf>
    <xf numFmtId="0" fontId="6" fillId="0" borderId="0" xfId="61" applyFont="1">
      <alignment/>
      <protection/>
    </xf>
    <xf numFmtId="0" fontId="5" fillId="0" borderId="19" xfId="61" applyFont="1" applyBorder="1" applyAlignment="1">
      <alignment horizontal="center"/>
      <protection/>
    </xf>
    <xf numFmtId="0" fontId="5" fillId="0" borderId="20" xfId="61" applyFont="1" applyBorder="1" applyAlignment="1">
      <alignment horizontal="center"/>
      <protection/>
    </xf>
    <xf numFmtId="0" fontId="5" fillId="0" borderId="21" xfId="61" applyFont="1" applyBorder="1" applyAlignment="1">
      <alignment horizontal="center" vertical="top"/>
      <protection/>
    </xf>
    <xf numFmtId="0" fontId="5" fillId="0" borderId="22" xfId="61" applyFont="1" applyBorder="1" applyAlignment="1">
      <alignment horizontal="left"/>
      <protection/>
    </xf>
    <xf numFmtId="0" fontId="6" fillId="0" borderId="23" xfId="61" applyFont="1" applyBorder="1" applyAlignment="1">
      <alignment/>
      <protection/>
    </xf>
    <xf numFmtId="0" fontId="6" fillId="0" borderId="24" xfId="61" applyFont="1" applyBorder="1" applyAlignment="1">
      <alignment/>
      <protection/>
    </xf>
    <xf numFmtId="0" fontId="11" fillId="0" borderId="0" xfId="61" applyFont="1" applyBorder="1" applyAlignment="1">
      <alignment horizontal="center"/>
      <protection/>
    </xf>
    <xf numFmtId="0" fontId="14" fillId="0" borderId="0" xfId="61" applyFont="1" applyBorder="1" applyAlignment="1">
      <alignment horizontal="center"/>
      <protection/>
    </xf>
    <xf numFmtId="0" fontId="14" fillId="0" borderId="0" xfId="61" applyFont="1" applyBorder="1" applyAlignment="1">
      <alignment/>
      <protection/>
    </xf>
    <xf numFmtId="0" fontId="14" fillId="0" borderId="0" xfId="61" applyFont="1" applyBorder="1" applyAlignment="1">
      <alignment horizontal="center" vertical="center"/>
      <protection/>
    </xf>
    <xf numFmtId="0" fontId="14" fillId="0" borderId="0" xfId="61" applyFont="1">
      <alignment/>
      <protection/>
    </xf>
    <xf numFmtId="0" fontId="14" fillId="0" borderId="20" xfId="61" applyFont="1" applyBorder="1" applyAlignment="1">
      <alignment horizontal="center" vertical="center"/>
      <protection/>
    </xf>
    <xf numFmtId="0" fontId="14" fillId="0" borderId="25" xfId="61" applyFont="1" applyBorder="1" applyAlignment="1">
      <alignment horizontal="center" vertical="center"/>
      <protection/>
    </xf>
    <xf numFmtId="49" fontId="16" fillId="0" borderId="10" xfId="61" applyNumberFormat="1" applyFont="1" applyBorder="1" applyAlignment="1">
      <alignment horizontal="left" vertical="center"/>
      <protection/>
    </xf>
    <xf numFmtId="0" fontId="17" fillId="0" borderId="12" xfId="61" applyFont="1" applyBorder="1" applyAlignment="1">
      <alignment shrinkToFit="1"/>
      <protection/>
    </xf>
    <xf numFmtId="0" fontId="61" fillId="0" borderId="0" xfId="0" applyFont="1" applyAlignment="1">
      <alignment vertical="center"/>
    </xf>
    <xf numFmtId="0" fontId="58" fillId="0" borderId="10" xfId="0" applyFont="1" applyBorder="1" applyAlignment="1">
      <alignment horizontal="center" vertical="center" textRotation="255"/>
    </xf>
    <xf numFmtId="0" fontId="61" fillId="0" borderId="0" xfId="0" applyFont="1" applyAlignment="1">
      <alignment horizontal="center" vertical="center"/>
    </xf>
    <xf numFmtId="0" fontId="58"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Alignment="1">
      <alignment horizontal="center" vertical="center"/>
    </xf>
    <xf numFmtId="0" fontId="57" fillId="0" borderId="0" xfId="0" applyFont="1" applyBorder="1" applyAlignment="1">
      <alignment horizontal="center" vertical="center"/>
    </xf>
    <xf numFmtId="0" fontId="61" fillId="0" borderId="0" xfId="0" applyFont="1" applyBorder="1" applyAlignment="1">
      <alignment horizontal="center" vertical="center"/>
    </xf>
    <xf numFmtId="0" fontId="57" fillId="0" borderId="13" xfId="0" applyFont="1" applyBorder="1" applyAlignment="1">
      <alignment horizontal="center" vertical="center"/>
    </xf>
    <xf numFmtId="0" fontId="57" fillId="0" borderId="18" xfId="0" applyFont="1" applyBorder="1" applyAlignment="1">
      <alignment horizontal="center" vertical="center"/>
    </xf>
    <xf numFmtId="0" fontId="57" fillId="0" borderId="12" xfId="0" applyFont="1" applyBorder="1" applyAlignment="1">
      <alignment horizontal="center" vertical="center"/>
    </xf>
    <xf numFmtId="0" fontId="62" fillId="0" borderId="0" xfId="0" applyFont="1" applyAlignment="1">
      <alignment horizontal="center" vertical="center"/>
    </xf>
    <xf numFmtId="0" fontId="61" fillId="0" borderId="26" xfId="0" applyFont="1" applyBorder="1" applyAlignment="1">
      <alignment horizontal="center" vertical="center"/>
    </xf>
    <xf numFmtId="0" fontId="61" fillId="0" borderId="0" xfId="0" applyFont="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4" fillId="0" borderId="22" xfId="0" applyFont="1" applyBorder="1" applyAlignment="1">
      <alignment horizontal="right" vertical="center"/>
    </xf>
    <xf numFmtId="0" fontId="4" fillId="0" borderId="27" xfId="0" applyFont="1" applyBorder="1" applyAlignment="1">
      <alignment horizontal="right" vertical="center"/>
    </xf>
    <xf numFmtId="0" fontId="4" fillId="0" borderId="0" xfId="0" applyFont="1" applyAlignment="1">
      <alignment horizontal="right" vertical="center"/>
    </xf>
    <xf numFmtId="0" fontId="4" fillId="0" borderId="22" xfId="0" applyFont="1" applyFill="1" applyBorder="1" applyAlignment="1">
      <alignment horizontal="right" vertical="center"/>
    </xf>
    <xf numFmtId="0" fontId="4" fillId="0" borderId="27" xfId="0" applyFont="1" applyFill="1" applyBorder="1" applyAlignment="1">
      <alignment horizontal="right" vertical="center"/>
    </xf>
    <xf numFmtId="0" fontId="2" fillId="0" borderId="0" xfId="0" applyFont="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9" fillId="0" borderId="0" xfId="61" applyFont="1" applyAlignment="1">
      <alignment horizontal="center"/>
      <protection/>
    </xf>
    <xf numFmtId="0" fontId="3" fillId="0" borderId="0" xfId="61" applyFont="1" applyAlignment="1">
      <alignment horizontal="right"/>
      <protection/>
    </xf>
    <xf numFmtId="0" fontId="3" fillId="0" borderId="0" xfId="61" applyFont="1" applyAlignment="1">
      <alignment horizontal="left"/>
      <protection/>
    </xf>
    <xf numFmtId="0" fontId="5" fillId="0" borderId="0" xfId="61" applyFont="1" applyAlignment="1">
      <alignment horizontal="center"/>
      <protection/>
    </xf>
    <xf numFmtId="0" fontId="5" fillId="0" borderId="17" xfId="61" applyFont="1" applyBorder="1" applyAlignment="1">
      <alignment horizontal="left"/>
      <protection/>
    </xf>
    <xf numFmtId="0" fontId="9" fillId="0" borderId="17" xfId="61" applyFont="1" applyBorder="1" applyAlignment="1">
      <alignment horizontal="center"/>
      <protection/>
    </xf>
    <xf numFmtId="0" fontId="5" fillId="0" borderId="18" xfId="61" applyFont="1" applyBorder="1" applyAlignment="1">
      <alignment horizontal="left"/>
      <protection/>
    </xf>
    <xf numFmtId="0" fontId="9" fillId="0" borderId="18" xfId="61" applyFont="1" applyBorder="1" applyAlignment="1">
      <alignment horizontal="center"/>
      <protection/>
    </xf>
    <xf numFmtId="0" fontId="3" fillId="0" borderId="18" xfId="61" applyFont="1" applyBorder="1" applyAlignment="1">
      <alignment horizontal="left"/>
      <protection/>
    </xf>
    <xf numFmtId="0" fontId="3" fillId="0" borderId="22" xfId="61" applyFont="1" applyBorder="1" applyAlignment="1">
      <alignment horizontal="left"/>
      <protection/>
    </xf>
    <xf numFmtId="0" fontId="3" fillId="0" borderId="17" xfId="61" applyFont="1" applyBorder="1" applyAlignment="1">
      <alignment horizontal="left"/>
      <protection/>
    </xf>
    <xf numFmtId="0" fontId="63" fillId="0" borderId="0" xfId="61" applyFont="1" applyAlignment="1">
      <alignment horizontal="center" vertical="center" wrapText="1"/>
      <protection/>
    </xf>
    <xf numFmtId="0" fontId="63" fillId="0" borderId="0" xfId="61" applyFont="1" applyAlignment="1">
      <alignment horizontal="center" vertical="center"/>
      <protection/>
    </xf>
    <xf numFmtId="0" fontId="5" fillId="0" borderId="29"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5" fillId="0" borderId="19" xfId="61" applyFont="1" applyBorder="1" applyAlignment="1">
      <alignment horizontal="center"/>
      <protection/>
    </xf>
    <xf numFmtId="0" fontId="5" fillId="0" borderId="16" xfId="61" applyFont="1" applyBorder="1" applyAlignment="1">
      <alignment horizontal="center"/>
      <protection/>
    </xf>
    <xf numFmtId="0" fontId="5" fillId="0" borderId="19"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24" xfId="61" applyFont="1" applyBorder="1" applyAlignment="1">
      <alignment horizontal="center" vertical="top"/>
      <protection/>
    </xf>
    <xf numFmtId="0" fontId="5" fillId="0" borderId="33" xfId="61" applyFont="1" applyBorder="1" applyAlignment="1">
      <alignment horizontal="center" vertical="top"/>
      <protection/>
    </xf>
    <xf numFmtId="0" fontId="5" fillId="0" borderId="26" xfId="61" applyFont="1" applyBorder="1" applyAlignment="1">
      <alignment horizontal="center" vertical="center"/>
      <protection/>
    </xf>
    <xf numFmtId="0" fontId="5" fillId="0" borderId="34" xfId="61" applyFont="1" applyBorder="1" applyAlignment="1">
      <alignment horizontal="center" vertical="center"/>
      <protection/>
    </xf>
    <xf numFmtId="0" fontId="3" fillId="0" borderId="19" xfId="61" applyFont="1" applyBorder="1" applyAlignment="1">
      <alignment horizontal="left"/>
      <protection/>
    </xf>
    <xf numFmtId="0" fontId="3" fillId="0" borderId="16" xfId="61" applyFont="1" applyBorder="1" applyAlignment="1">
      <alignment horizontal="left"/>
      <protection/>
    </xf>
    <xf numFmtId="0" fontId="3" fillId="0" borderId="24" xfId="61" applyFont="1" applyBorder="1" applyAlignment="1">
      <alignment horizontal="left"/>
      <protection/>
    </xf>
    <xf numFmtId="0" fontId="3" fillId="0" borderId="33" xfId="61" applyFont="1" applyBorder="1" applyAlignment="1">
      <alignment horizontal="left"/>
      <protection/>
    </xf>
    <xf numFmtId="0" fontId="11" fillId="0" borderId="0" xfId="61" applyFont="1" applyAlignment="1">
      <alignment horizontal="center" vertical="center"/>
      <protection/>
    </xf>
    <xf numFmtId="0" fontId="11" fillId="0" borderId="17" xfId="61" applyFont="1" applyBorder="1" applyAlignment="1">
      <alignment horizontal="center" vertical="center"/>
      <protection/>
    </xf>
    <xf numFmtId="58" fontId="3" fillId="0" borderId="19" xfId="61" applyNumberFormat="1" applyFont="1" applyBorder="1" applyAlignment="1">
      <alignment horizontal="left"/>
      <protection/>
    </xf>
    <xf numFmtId="0" fontId="3" fillId="0" borderId="20" xfId="61" applyFont="1" applyBorder="1" applyAlignment="1">
      <alignment horizontal="center"/>
      <protection/>
    </xf>
    <xf numFmtId="0" fontId="3" fillId="0" borderId="25" xfId="61" applyFont="1" applyBorder="1" applyAlignment="1">
      <alignment horizontal="center"/>
      <protection/>
    </xf>
    <xf numFmtId="0" fontId="5" fillId="0" borderId="22" xfId="61" applyFont="1" applyBorder="1" applyAlignment="1">
      <alignment horizontal="left"/>
      <protection/>
    </xf>
    <xf numFmtId="0" fontId="5" fillId="0" borderId="16" xfId="61" applyFont="1" applyBorder="1" applyAlignment="1">
      <alignment horizontal="left"/>
      <protection/>
    </xf>
    <xf numFmtId="0" fontId="5" fillId="0" borderId="24" xfId="61" applyFont="1" applyBorder="1" applyAlignment="1">
      <alignment horizontal="left"/>
      <protection/>
    </xf>
    <xf numFmtId="0" fontId="5" fillId="0" borderId="33" xfId="61" applyFont="1" applyBorder="1" applyAlignment="1">
      <alignment horizontal="left"/>
      <protection/>
    </xf>
    <xf numFmtId="0" fontId="13" fillId="0" borderId="35" xfId="43" applyFont="1" applyBorder="1" applyAlignment="1" applyProtection="1">
      <alignment horizontal="left"/>
      <protection/>
    </xf>
    <xf numFmtId="0" fontId="13" fillId="0" borderId="36" xfId="43" applyFont="1" applyBorder="1" applyAlignment="1" applyProtection="1">
      <alignment horizontal="left"/>
      <protection/>
    </xf>
    <xf numFmtId="0" fontId="6" fillId="0" borderId="35" xfId="61" applyFont="1" applyBorder="1" applyAlignment="1">
      <alignment horizontal="center"/>
      <protection/>
    </xf>
    <xf numFmtId="0" fontId="5" fillId="0" borderId="35" xfId="61" applyFont="1" applyBorder="1" applyAlignment="1">
      <alignment horizontal="left"/>
      <protection/>
    </xf>
    <xf numFmtId="0" fontId="5" fillId="0" borderId="37" xfId="61" applyFont="1" applyBorder="1" applyAlignment="1">
      <alignment horizontal="left"/>
      <protection/>
    </xf>
    <xf numFmtId="0" fontId="13" fillId="0" borderId="38" xfId="43" applyFont="1" applyBorder="1" applyAlignment="1" applyProtection="1">
      <alignment horizontal="left"/>
      <protection/>
    </xf>
    <xf numFmtId="0" fontId="6" fillId="0" borderId="38" xfId="61" applyFont="1" applyBorder="1" applyAlignment="1">
      <alignment horizontal="center"/>
      <protection/>
    </xf>
    <xf numFmtId="0" fontId="5" fillId="0" borderId="38" xfId="61" applyFont="1" applyBorder="1" applyAlignment="1">
      <alignment horizontal="left"/>
      <protection/>
    </xf>
    <xf numFmtId="0" fontId="5" fillId="0" borderId="39" xfId="61" applyFont="1" applyBorder="1" applyAlignment="1">
      <alignment horizontal="left"/>
      <protection/>
    </xf>
    <xf numFmtId="0" fontId="15" fillId="0" borderId="20" xfId="61" applyFont="1" applyBorder="1" applyAlignment="1">
      <alignment horizontal="center" vertical="center"/>
      <protection/>
    </xf>
    <xf numFmtId="0" fontId="15" fillId="0" borderId="2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16"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33"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25"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17" xfId="61" applyFont="1" applyBorder="1" applyAlignment="1">
      <alignment horizontal="center" vertical="center"/>
      <protection/>
    </xf>
    <xf numFmtId="0" fontId="14" fillId="0" borderId="21" xfId="61" applyFont="1" applyBorder="1" applyAlignment="1">
      <alignment horizontal="center" vertical="center"/>
      <protection/>
    </xf>
    <xf numFmtId="0" fontId="15" fillId="0" borderId="21"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34" xfId="61" applyFont="1" applyBorder="1" applyAlignment="1">
      <alignment horizontal="center" vertical="center"/>
      <protection/>
    </xf>
    <xf numFmtId="0" fontId="14" fillId="0" borderId="19" xfId="61" applyFont="1" applyBorder="1" applyAlignment="1">
      <alignment horizontal="center"/>
      <protection/>
    </xf>
    <xf numFmtId="0" fontId="14" fillId="0" borderId="26" xfId="61" applyFont="1" applyBorder="1" applyAlignment="1">
      <alignment horizontal="center"/>
      <protection/>
    </xf>
    <xf numFmtId="0" fontId="14" fillId="0" borderId="0" xfId="61" applyFont="1" applyBorder="1" applyAlignment="1">
      <alignment horizontal="center" vertical="center"/>
      <protection/>
    </xf>
    <xf numFmtId="0" fontId="15" fillId="0" borderId="26" xfId="61" applyFont="1" applyBorder="1" applyAlignment="1">
      <alignment horizontal="center" vertical="center"/>
      <protection/>
    </xf>
    <xf numFmtId="0" fontId="15" fillId="0" borderId="34" xfId="61" applyFont="1" applyBorder="1" applyAlignment="1">
      <alignment horizontal="center" vertical="center"/>
      <protection/>
    </xf>
    <xf numFmtId="0" fontId="15" fillId="0" borderId="24" xfId="61" applyFont="1" applyBorder="1" applyAlignment="1">
      <alignment horizontal="center" vertical="center"/>
      <protection/>
    </xf>
    <xf numFmtId="0" fontId="15" fillId="0" borderId="33" xfId="61" applyFont="1" applyBorder="1" applyAlignment="1">
      <alignment horizontal="center" vertical="center"/>
      <protection/>
    </xf>
    <xf numFmtId="0" fontId="14" fillId="0" borderId="24" xfId="61" applyFont="1" applyBorder="1" applyAlignment="1">
      <alignment horizontal="left"/>
      <protection/>
    </xf>
    <xf numFmtId="0" fontId="14" fillId="0" borderId="17" xfId="61" applyFont="1" applyBorder="1" applyAlignment="1">
      <alignment horizontal="left"/>
      <protection/>
    </xf>
    <xf numFmtId="0" fontId="14" fillId="0" borderId="33" xfId="61" applyFont="1" applyBorder="1" applyAlignment="1">
      <alignment horizontal="left"/>
      <protection/>
    </xf>
    <xf numFmtId="0" fontId="14" fillId="0" borderId="22" xfId="61" applyFont="1" applyBorder="1" applyAlignment="1">
      <alignment horizontal="center"/>
      <protection/>
    </xf>
    <xf numFmtId="0" fontId="14" fillId="0" borderId="0" xfId="61" applyFont="1" applyBorder="1" applyAlignment="1">
      <alignment horizontal="center"/>
      <protection/>
    </xf>
    <xf numFmtId="0" fontId="14" fillId="0" borderId="16" xfId="61" applyFont="1" applyBorder="1" applyAlignment="1">
      <alignment horizontal="center"/>
      <protection/>
    </xf>
    <xf numFmtId="0" fontId="14" fillId="0" borderId="34" xfId="61" applyFont="1" applyBorder="1" applyAlignment="1">
      <alignment horizontal="center"/>
      <protection/>
    </xf>
    <xf numFmtId="0" fontId="0" fillId="0" borderId="0" xfId="0" applyBorder="1" applyAlignment="1">
      <alignment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7">
    <dxf>
      <font>
        <color rgb="FFFF0000"/>
      </font>
    </dxf>
    <dxf>
      <font>
        <color rgb="FFFF0000"/>
      </font>
    </dxf>
    <dxf>
      <font>
        <color theme="0"/>
      </font>
    </dxf>
    <dxf>
      <font>
        <color theme="0"/>
      </font>
    </dxf>
    <dxf>
      <font>
        <color theme="0"/>
      </font>
    </dxf>
    <dxf>
      <font>
        <color theme="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W73"/>
  <sheetViews>
    <sheetView workbookViewId="0" topLeftCell="A1">
      <selection activeCell="G77" sqref="G77"/>
    </sheetView>
  </sheetViews>
  <sheetFormatPr defaultColWidth="9.00390625" defaultRowHeight="13.5"/>
  <cols>
    <col min="1" max="1" width="3.375" style="2" customWidth="1"/>
    <col min="2" max="2" width="5.625" style="2" customWidth="1"/>
    <col min="3" max="5" width="14.625" style="2" customWidth="1"/>
    <col min="6" max="9" width="5.625" style="2" customWidth="1"/>
    <col min="10" max="10" width="14.625" style="2" customWidth="1"/>
    <col min="11" max="11" width="15.625" style="2" customWidth="1"/>
    <col min="12" max="12" width="5.625" style="2" customWidth="1"/>
    <col min="13" max="13" width="14.625" style="2" customWidth="1"/>
    <col min="14" max="14" width="15.625" style="2" customWidth="1"/>
    <col min="15" max="15" width="25.625" style="2" customWidth="1"/>
    <col min="16" max="17" width="9.00390625" style="2" customWidth="1"/>
    <col min="18" max="22" width="9.00390625" style="3" customWidth="1"/>
    <col min="23" max="16384" width="9.00390625" style="2" customWidth="1"/>
  </cols>
  <sheetData>
    <row r="1" spans="1:15" ht="30" customHeight="1">
      <c r="A1" s="75" t="s">
        <v>5</v>
      </c>
      <c r="B1" s="75"/>
      <c r="C1" s="75"/>
      <c r="D1" s="75"/>
      <c r="E1" s="75"/>
      <c r="F1" s="75"/>
      <c r="G1" s="75"/>
      <c r="H1" s="75"/>
      <c r="I1" s="75"/>
      <c r="J1" s="75"/>
      <c r="K1" s="75"/>
      <c r="L1" s="75"/>
      <c r="M1" s="75"/>
      <c r="N1" s="75"/>
      <c r="O1" s="1"/>
    </row>
    <row r="2" ht="9.75" customHeight="1"/>
    <row r="3" spans="2:15" ht="30" customHeight="1">
      <c r="B3" s="64"/>
      <c r="C3" s="66" t="s">
        <v>111</v>
      </c>
      <c r="D3" s="72"/>
      <c r="E3" s="73"/>
      <c r="F3" s="74"/>
      <c r="G3" s="76" t="s">
        <v>7</v>
      </c>
      <c r="H3" s="71"/>
      <c r="I3" s="71"/>
      <c r="J3" s="72"/>
      <c r="K3" s="73"/>
      <c r="L3" s="73"/>
      <c r="M3" s="74"/>
      <c r="N3" s="4"/>
      <c r="O3" s="5"/>
    </row>
    <row r="4" spans="2:9" ht="9.75" customHeight="1">
      <c r="B4" s="7"/>
      <c r="C4" s="6"/>
      <c r="D4" s="6"/>
      <c r="H4" s="7"/>
      <c r="I4" s="7"/>
    </row>
    <row r="5" spans="2:13" ht="30" customHeight="1">
      <c r="B5" s="64"/>
      <c r="C5" s="66" t="s">
        <v>3</v>
      </c>
      <c r="D5" s="72"/>
      <c r="E5" s="73"/>
      <c r="F5" s="74"/>
      <c r="G5" s="76" t="s">
        <v>4</v>
      </c>
      <c r="H5" s="77"/>
      <c r="I5" s="77"/>
      <c r="J5" s="72"/>
      <c r="K5" s="73"/>
      <c r="L5" s="73"/>
      <c r="M5" s="74"/>
    </row>
    <row r="6" spans="2:13" ht="9.75" customHeight="1">
      <c r="B6" s="64"/>
      <c r="C6" s="69"/>
      <c r="D6" s="70"/>
      <c r="E6" s="70"/>
      <c r="F6" s="70"/>
      <c r="G6" s="68"/>
      <c r="H6" s="69"/>
      <c r="I6" s="69"/>
      <c r="J6" s="70"/>
      <c r="K6" s="70"/>
      <c r="L6" s="70"/>
      <c r="M6" s="70"/>
    </row>
    <row r="7" spans="2:13" ht="30" customHeight="1">
      <c r="B7" s="64"/>
      <c r="C7" s="69"/>
      <c r="D7" s="70"/>
      <c r="E7" s="70"/>
      <c r="F7" s="70"/>
      <c r="G7" s="71" t="s">
        <v>114</v>
      </c>
      <c r="H7" s="71"/>
      <c r="I7" s="71"/>
      <c r="J7" s="72"/>
      <c r="K7" s="73"/>
      <c r="L7" s="73"/>
      <c r="M7" s="74"/>
    </row>
    <row r="8" spans="2:13" ht="9.75" customHeight="1">
      <c r="B8" s="64"/>
      <c r="C8" s="69"/>
      <c r="D8" s="70"/>
      <c r="E8" s="70"/>
      <c r="F8" s="70"/>
      <c r="G8" s="68"/>
      <c r="H8" s="69"/>
      <c r="I8" s="69"/>
      <c r="J8" s="70"/>
      <c r="K8" s="70"/>
      <c r="L8" s="70"/>
      <c r="M8" s="70"/>
    </row>
    <row r="9" ht="30" customHeight="1">
      <c r="C9" s="32" t="s">
        <v>36</v>
      </c>
    </row>
    <row r="10" spans="1:23" ht="30" customHeight="1">
      <c r="A10" s="65" t="s">
        <v>110</v>
      </c>
      <c r="B10" s="10" t="s">
        <v>6</v>
      </c>
      <c r="C10" s="9" t="s">
        <v>8</v>
      </c>
      <c r="D10" s="9" t="s">
        <v>0</v>
      </c>
      <c r="E10" s="9" t="s">
        <v>1</v>
      </c>
      <c r="F10" s="9" t="s">
        <v>21</v>
      </c>
      <c r="G10" s="9" t="s">
        <v>22</v>
      </c>
      <c r="H10" s="9" t="s">
        <v>2</v>
      </c>
      <c r="I10" s="10" t="s">
        <v>31</v>
      </c>
      <c r="J10" s="9" t="s">
        <v>25</v>
      </c>
      <c r="K10" s="9" t="s">
        <v>26</v>
      </c>
      <c r="L10" s="10" t="s">
        <v>32</v>
      </c>
      <c r="M10" s="9" t="s">
        <v>25</v>
      </c>
      <c r="N10" s="9" t="s">
        <v>26</v>
      </c>
      <c r="O10" s="5"/>
      <c r="P10" s="3"/>
      <c r="Q10" s="3"/>
      <c r="R10" s="3" t="s">
        <v>112</v>
      </c>
      <c r="S10" s="3" t="s">
        <v>23</v>
      </c>
      <c r="T10" s="3" t="s">
        <v>113</v>
      </c>
      <c r="U10" s="3" t="s">
        <v>29</v>
      </c>
      <c r="W10" s="3"/>
    </row>
    <row r="11" spans="1:21" ht="30" customHeight="1">
      <c r="A11" s="9" t="s">
        <v>62</v>
      </c>
      <c r="B11" s="11">
        <v>1</v>
      </c>
      <c r="C11" s="11" t="s">
        <v>27</v>
      </c>
      <c r="D11" s="11" t="s">
        <v>28</v>
      </c>
      <c r="E11" s="12">
        <v>37769</v>
      </c>
      <c r="F11" s="11">
        <f ca="1">IF(E11="","",DATEDIF(E11,TODAY(),"Ｙ"))</f>
        <v>15</v>
      </c>
      <c r="G11" s="67" t="s">
        <v>15</v>
      </c>
      <c r="H11" s="11" t="s">
        <v>23</v>
      </c>
      <c r="I11" s="11">
        <v>2</v>
      </c>
      <c r="J11" s="12">
        <v>42421</v>
      </c>
      <c r="K11" s="11" t="s">
        <v>33</v>
      </c>
      <c r="L11" s="11">
        <v>3</v>
      </c>
      <c r="M11" s="12">
        <v>42246</v>
      </c>
      <c r="N11" s="11" t="s">
        <v>29</v>
      </c>
      <c r="O11" s="13"/>
      <c r="R11" s="3" t="s">
        <v>10</v>
      </c>
      <c r="S11" s="3" t="s">
        <v>24</v>
      </c>
      <c r="T11" s="3">
        <v>1</v>
      </c>
      <c r="U11" s="3" t="s">
        <v>33</v>
      </c>
    </row>
    <row r="12" spans="1:21" ht="30" customHeight="1">
      <c r="A12" s="9">
        <v>1</v>
      </c>
      <c r="B12" s="11"/>
      <c r="C12" s="11"/>
      <c r="D12" s="11"/>
      <c r="E12" s="12"/>
      <c r="F12" s="11">
        <f aca="true" ca="1" t="shared" si="0" ref="F12:F72">IF(E12="","",DATEDIF(E12,TODAY(),"Ｙ"))</f>
      </c>
      <c r="G12" s="11"/>
      <c r="H12" s="11"/>
      <c r="I12" s="11"/>
      <c r="J12" s="12"/>
      <c r="K12" s="11"/>
      <c r="L12" s="11"/>
      <c r="M12" s="12"/>
      <c r="N12" s="11"/>
      <c r="O12" s="13"/>
      <c r="R12" s="3" t="s">
        <v>11</v>
      </c>
      <c r="T12" s="3">
        <v>2</v>
      </c>
      <c r="U12" s="3" t="s">
        <v>30</v>
      </c>
    </row>
    <row r="13" spans="1:20" ht="30" customHeight="1">
      <c r="A13" s="9">
        <v>2</v>
      </c>
      <c r="B13" s="11"/>
      <c r="C13" s="14"/>
      <c r="D13" s="14"/>
      <c r="E13" s="12"/>
      <c r="F13" s="11">
        <f ca="1" t="shared" si="0"/>
      </c>
      <c r="G13" s="11"/>
      <c r="H13" s="14"/>
      <c r="I13" s="11"/>
      <c r="J13" s="12"/>
      <c r="K13" s="11"/>
      <c r="L13" s="11"/>
      <c r="M13" s="12"/>
      <c r="N13" s="11"/>
      <c r="O13" s="13"/>
      <c r="R13" s="3" t="s">
        <v>12</v>
      </c>
      <c r="T13" s="3">
        <v>3</v>
      </c>
    </row>
    <row r="14" spans="1:20" ht="30" customHeight="1">
      <c r="A14" s="9">
        <v>3</v>
      </c>
      <c r="B14" s="11"/>
      <c r="C14" s="14"/>
      <c r="D14" s="14"/>
      <c r="E14" s="12"/>
      <c r="F14" s="11">
        <f ca="1" t="shared" si="0"/>
      </c>
      <c r="G14" s="11"/>
      <c r="H14" s="14"/>
      <c r="I14" s="11"/>
      <c r="J14" s="12"/>
      <c r="K14" s="11"/>
      <c r="L14" s="11"/>
      <c r="M14" s="12"/>
      <c r="N14" s="11"/>
      <c r="O14" s="13"/>
      <c r="R14" s="3" t="s">
        <v>34</v>
      </c>
      <c r="T14" s="3">
        <v>4</v>
      </c>
    </row>
    <row r="15" spans="1:20" ht="30" customHeight="1">
      <c r="A15" s="9">
        <v>4</v>
      </c>
      <c r="B15" s="11"/>
      <c r="C15" s="14"/>
      <c r="D15" s="14"/>
      <c r="E15" s="12"/>
      <c r="F15" s="11">
        <f ca="1" t="shared" si="0"/>
      </c>
      <c r="G15" s="11"/>
      <c r="H15" s="14"/>
      <c r="I15" s="11"/>
      <c r="J15" s="12"/>
      <c r="K15" s="11"/>
      <c r="L15" s="11"/>
      <c r="M15" s="12"/>
      <c r="N15" s="11"/>
      <c r="O15" s="15"/>
      <c r="R15" s="3" t="s">
        <v>13</v>
      </c>
      <c r="T15" s="3">
        <v>5</v>
      </c>
    </row>
    <row r="16" spans="1:20" ht="30" customHeight="1">
      <c r="A16" s="9">
        <v>5</v>
      </c>
      <c r="B16" s="11"/>
      <c r="C16" s="14"/>
      <c r="D16" s="14"/>
      <c r="E16" s="12"/>
      <c r="F16" s="11">
        <f ca="1" t="shared" si="0"/>
      </c>
      <c r="G16" s="11"/>
      <c r="H16" s="14"/>
      <c r="I16" s="11"/>
      <c r="J16" s="12"/>
      <c r="K16" s="11"/>
      <c r="L16" s="11"/>
      <c r="M16" s="12"/>
      <c r="N16" s="11"/>
      <c r="O16" s="15"/>
      <c r="R16" s="3" t="s">
        <v>14</v>
      </c>
      <c r="T16" s="3">
        <v>6</v>
      </c>
    </row>
    <row r="17" spans="1:20" ht="30" customHeight="1">
      <c r="A17" s="9">
        <v>6</v>
      </c>
      <c r="B17" s="11"/>
      <c r="C17" s="14"/>
      <c r="D17" s="14"/>
      <c r="E17" s="12"/>
      <c r="F17" s="11">
        <f ca="1" t="shared" si="0"/>
      </c>
      <c r="G17" s="11"/>
      <c r="H17" s="14"/>
      <c r="I17" s="11"/>
      <c r="J17" s="12"/>
      <c r="K17" s="11"/>
      <c r="L17" s="11"/>
      <c r="M17" s="12"/>
      <c r="N17" s="11"/>
      <c r="O17" s="15"/>
      <c r="R17" s="3" t="s">
        <v>15</v>
      </c>
      <c r="T17" s="3">
        <v>7</v>
      </c>
    </row>
    <row r="18" spans="1:20" ht="30" customHeight="1">
      <c r="A18" s="9">
        <v>7</v>
      </c>
      <c r="B18" s="11"/>
      <c r="C18" s="14"/>
      <c r="D18" s="14"/>
      <c r="E18" s="12"/>
      <c r="F18" s="11">
        <f ca="1" t="shared" si="0"/>
      </c>
      <c r="G18" s="11"/>
      <c r="H18" s="14"/>
      <c r="I18" s="11"/>
      <c r="J18" s="12"/>
      <c r="K18" s="11"/>
      <c r="L18" s="11"/>
      <c r="M18" s="12"/>
      <c r="N18" s="11"/>
      <c r="O18" s="15"/>
      <c r="R18" s="3" t="s">
        <v>16</v>
      </c>
      <c r="T18" s="3">
        <v>8</v>
      </c>
    </row>
    <row r="19" spans="1:20" ht="30" customHeight="1">
      <c r="A19" s="9">
        <v>8</v>
      </c>
      <c r="B19" s="11"/>
      <c r="C19" s="14"/>
      <c r="D19" s="14"/>
      <c r="E19" s="12"/>
      <c r="F19" s="11">
        <f ca="1" t="shared" si="0"/>
      </c>
      <c r="G19" s="11"/>
      <c r="H19" s="14"/>
      <c r="I19" s="11"/>
      <c r="J19" s="12"/>
      <c r="K19" s="11"/>
      <c r="L19" s="11"/>
      <c r="M19" s="12"/>
      <c r="N19" s="11"/>
      <c r="O19" s="15"/>
      <c r="R19" s="3" t="s">
        <v>17</v>
      </c>
      <c r="T19" s="3">
        <v>9</v>
      </c>
    </row>
    <row r="20" spans="1:20" ht="30" customHeight="1">
      <c r="A20" s="9">
        <v>9</v>
      </c>
      <c r="B20" s="11"/>
      <c r="C20" s="14"/>
      <c r="D20" s="14"/>
      <c r="E20" s="12"/>
      <c r="F20" s="11">
        <f ca="1" t="shared" si="0"/>
      </c>
      <c r="G20" s="11"/>
      <c r="H20" s="14"/>
      <c r="I20" s="11"/>
      <c r="J20" s="12"/>
      <c r="K20" s="11"/>
      <c r="L20" s="11"/>
      <c r="M20" s="12"/>
      <c r="N20" s="11"/>
      <c r="O20" s="15"/>
      <c r="R20" s="3" t="s">
        <v>18</v>
      </c>
      <c r="T20" s="3">
        <v>10</v>
      </c>
    </row>
    <row r="21" spans="1:23" ht="30" customHeight="1">
      <c r="A21" s="8" t="s">
        <v>109</v>
      </c>
      <c r="B21" s="10" t="s">
        <v>6</v>
      </c>
      <c r="C21" s="9" t="s">
        <v>8</v>
      </c>
      <c r="D21" s="9" t="s">
        <v>0</v>
      </c>
      <c r="E21" s="9" t="s">
        <v>1</v>
      </c>
      <c r="F21" s="9" t="s">
        <v>21</v>
      </c>
      <c r="G21" s="9" t="s">
        <v>22</v>
      </c>
      <c r="H21" s="9" t="s">
        <v>2</v>
      </c>
      <c r="I21" s="10" t="s">
        <v>31</v>
      </c>
      <c r="J21" s="9" t="s">
        <v>25</v>
      </c>
      <c r="K21" s="9" t="s">
        <v>26</v>
      </c>
      <c r="L21" s="10" t="s">
        <v>32</v>
      </c>
      <c r="M21" s="9" t="s">
        <v>25</v>
      </c>
      <c r="N21" s="9" t="s">
        <v>26</v>
      </c>
      <c r="O21" s="5"/>
      <c r="P21" s="3"/>
      <c r="Q21" s="3"/>
      <c r="R21" s="3" t="s">
        <v>19</v>
      </c>
      <c r="W21" s="3"/>
    </row>
    <row r="22" spans="1:18" ht="30" customHeight="1">
      <c r="A22" s="9">
        <v>10</v>
      </c>
      <c r="B22" s="11"/>
      <c r="C22" s="14"/>
      <c r="D22" s="14"/>
      <c r="E22" s="12"/>
      <c r="F22" s="11">
        <f ca="1" t="shared" si="0"/>
      </c>
      <c r="G22" s="11"/>
      <c r="H22" s="14"/>
      <c r="I22" s="11"/>
      <c r="J22" s="12"/>
      <c r="K22" s="11"/>
      <c r="L22" s="11"/>
      <c r="M22" s="12"/>
      <c r="N22" s="11"/>
      <c r="O22" s="15"/>
      <c r="R22" s="3" t="s">
        <v>20</v>
      </c>
    </row>
    <row r="23" spans="1:18" ht="30" customHeight="1">
      <c r="A23" s="9">
        <v>11</v>
      </c>
      <c r="B23" s="11"/>
      <c r="C23" s="14"/>
      <c r="D23" s="14"/>
      <c r="E23" s="12"/>
      <c r="F23" s="11">
        <f ca="1" t="shared" si="0"/>
      </c>
      <c r="G23" s="11"/>
      <c r="H23" s="14"/>
      <c r="I23" s="11"/>
      <c r="J23" s="12"/>
      <c r="K23" s="11"/>
      <c r="L23" s="11"/>
      <c r="M23" s="12"/>
      <c r="N23" s="11"/>
      <c r="O23" s="15"/>
      <c r="R23" s="3" t="s">
        <v>9</v>
      </c>
    </row>
    <row r="24" spans="1:18" ht="30" customHeight="1">
      <c r="A24" s="9">
        <v>12</v>
      </c>
      <c r="B24" s="11"/>
      <c r="C24" s="14"/>
      <c r="D24" s="14"/>
      <c r="E24" s="12"/>
      <c r="F24" s="11">
        <f ca="1" t="shared" si="0"/>
      </c>
      <c r="G24" s="11"/>
      <c r="H24" s="14"/>
      <c r="I24" s="11"/>
      <c r="J24" s="12"/>
      <c r="K24" s="11"/>
      <c r="L24" s="11"/>
      <c r="M24" s="12"/>
      <c r="N24" s="11"/>
      <c r="R24" s="3" t="s">
        <v>35</v>
      </c>
    </row>
    <row r="25" spans="1:14" ht="30" customHeight="1">
      <c r="A25" s="9">
        <v>13</v>
      </c>
      <c r="B25" s="11"/>
      <c r="C25" s="14"/>
      <c r="D25" s="14"/>
      <c r="E25" s="12"/>
      <c r="F25" s="11">
        <f ca="1" t="shared" si="0"/>
      </c>
      <c r="G25" s="11"/>
      <c r="H25" s="14"/>
      <c r="I25" s="11"/>
      <c r="J25" s="12"/>
      <c r="K25" s="11"/>
      <c r="L25" s="11"/>
      <c r="M25" s="12"/>
      <c r="N25" s="11"/>
    </row>
    <row r="26" spans="1:14" ht="30" customHeight="1">
      <c r="A26" s="9">
        <v>14</v>
      </c>
      <c r="B26" s="11"/>
      <c r="C26" s="14"/>
      <c r="D26" s="14"/>
      <c r="E26" s="12"/>
      <c r="F26" s="11">
        <f ca="1" t="shared" si="0"/>
      </c>
      <c r="G26" s="11"/>
      <c r="H26" s="14"/>
      <c r="I26" s="11"/>
      <c r="J26" s="12"/>
      <c r="K26" s="11"/>
      <c r="L26" s="11"/>
      <c r="M26" s="12"/>
      <c r="N26" s="11"/>
    </row>
    <row r="27" spans="1:14" ht="30" customHeight="1">
      <c r="A27" s="9">
        <v>15</v>
      </c>
      <c r="B27" s="11"/>
      <c r="C27" s="14"/>
      <c r="D27" s="14"/>
      <c r="E27" s="12"/>
      <c r="F27" s="11">
        <f ca="1" t="shared" si="0"/>
      </c>
      <c r="G27" s="11"/>
      <c r="H27" s="14"/>
      <c r="I27" s="11"/>
      <c r="J27" s="12"/>
      <c r="K27" s="11"/>
      <c r="L27" s="11"/>
      <c r="M27" s="12"/>
      <c r="N27" s="11"/>
    </row>
    <row r="28" spans="1:14" ht="30" customHeight="1">
      <c r="A28" s="9">
        <v>16</v>
      </c>
      <c r="B28" s="11"/>
      <c r="C28" s="14"/>
      <c r="D28" s="14"/>
      <c r="E28" s="12"/>
      <c r="F28" s="11">
        <f ca="1" t="shared" si="0"/>
      </c>
      <c r="G28" s="11"/>
      <c r="H28" s="14"/>
      <c r="I28" s="11"/>
      <c r="J28" s="12"/>
      <c r="K28" s="11"/>
      <c r="L28" s="11"/>
      <c r="M28" s="12"/>
      <c r="N28" s="11"/>
    </row>
    <row r="29" spans="1:14" ht="30" customHeight="1">
      <c r="A29" s="9">
        <v>17</v>
      </c>
      <c r="B29" s="11"/>
      <c r="C29" s="14"/>
      <c r="D29" s="14"/>
      <c r="E29" s="12"/>
      <c r="F29" s="11">
        <f ca="1" t="shared" si="0"/>
      </c>
      <c r="G29" s="11"/>
      <c r="H29" s="14"/>
      <c r="I29" s="11"/>
      <c r="J29" s="12"/>
      <c r="K29" s="11"/>
      <c r="L29" s="11"/>
      <c r="M29" s="12"/>
      <c r="N29" s="11"/>
    </row>
    <row r="30" spans="1:14" ht="30" customHeight="1">
      <c r="A30" s="9">
        <v>18</v>
      </c>
      <c r="B30" s="11"/>
      <c r="C30" s="14"/>
      <c r="D30" s="14"/>
      <c r="E30" s="12"/>
      <c r="F30" s="11">
        <f ca="1" t="shared" si="0"/>
      </c>
      <c r="G30" s="11"/>
      <c r="H30" s="14"/>
      <c r="I30" s="11"/>
      <c r="J30" s="12"/>
      <c r="K30" s="11"/>
      <c r="L30" s="11"/>
      <c r="M30" s="12"/>
      <c r="N30" s="11"/>
    </row>
    <row r="31" spans="1:14" ht="30" customHeight="1">
      <c r="A31" s="9">
        <v>19</v>
      </c>
      <c r="B31" s="11"/>
      <c r="C31" s="14"/>
      <c r="D31" s="14"/>
      <c r="E31" s="12"/>
      <c r="F31" s="11">
        <f ca="1" t="shared" si="0"/>
      </c>
      <c r="G31" s="11"/>
      <c r="H31" s="14"/>
      <c r="I31" s="11"/>
      <c r="J31" s="12"/>
      <c r="K31" s="11"/>
      <c r="L31" s="11"/>
      <c r="M31" s="12"/>
      <c r="N31" s="11"/>
    </row>
    <row r="32" spans="1:14" ht="30" customHeight="1">
      <c r="A32" s="9">
        <v>20</v>
      </c>
      <c r="B32" s="11"/>
      <c r="C32" s="14"/>
      <c r="D32" s="14"/>
      <c r="E32" s="12"/>
      <c r="F32" s="11">
        <f ca="1" t="shared" si="0"/>
      </c>
      <c r="G32" s="11"/>
      <c r="H32" s="14"/>
      <c r="I32" s="11"/>
      <c r="J32" s="12"/>
      <c r="K32" s="11"/>
      <c r="L32" s="11"/>
      <c r="M32" s="12"/>
      <c r="N32" s="11"/>
    </row>
    <row r="33" spans="1:14" ht="30" customHeight="1">
      <c r="A33" s="9">
        <v>21</v>
      </c>
      <c r="B33" s="11"/>
      <c r="C33" s="14"/>
      <c r="D33" s="14"/>
      <c r="E33" s="12"/>
      <c r="F33" s="11">
        <f ca="1" t="shared" si="0"/>
      </c>
      <c r="G33" s="11"/>
      <c r="H33" s="14"/>
      <c r="I33" s="11"/>
      <c r="J33" s="12"/>
      <c r="K33" s="11"/>
      <c r="L33" s="11"/>
      <c r="M33" s="12"/>
      <c r="N33" s="11"/>
    </row>
    <row r="34" spans="1:14" ht="30" customHeight="1">
      <c r="A34" s="9">
        <v>22</v>
      </c>
      <c r="B34" s="11"/>
      <c r="C34" s="14"/>
      <c r="D34" s="14"/>
      <c r="E34" s="12"/>
      <c r="F34" s="11">
        <f ca="1" t="shared" si="0"/>
      </c>
      <c r="G34" s="11"/>
      <c r="H34" s="14"/>
      <c r="I34" s="11"/>
      <c r="J34" s="12"/>
      <c r="K34" s="11"/>
      <c r="L34" s="11"/>
      <c r="M34" s="12"/>
      <c r="N34" s="11"/>
    </row>
    <row r="35" spans="1:14" ht="30" customHeight="1">
      <c r="A35" s="9">
        <v>23</v>
      </c>
      <c r="B35" s="11"/>
      <c r="C35" s="14"/>
      <c r="D35" s="14"/>
      <c r="E35" s="12"/>
      <c r="F35" s="11">
        <f ca="1" t="shared" si="0"/>
      </c>
      <c r="G35" s="11"/>
      <c r="H35" s="14"/>
      <c r="I35" s="11"/>
      <c r="J35" s="12"/>
      <c r="K35" s="11"/>
      <c r="L35" s="11"/>
      <c r="M35" s="12"/>
      <c r="N35" s="11"/>
    </row>
    <row r="36" spans="1:14" ht="30" customHeight="1">
      <c r="A36" s="9">
        <v>24</v>
      </c>
      <c r="B36" s="11"/>
      <c r="C36" s="14"/>
      <c r="D36" s="14"/>
      <c r="E36" s="12"/>
      <c r="F36" s="11"/>
      <c r="G36" s="11"/>
      <c r="H36" s="14"/>
      <c r="I36" s="11"/>
      <c r="J36" s="12"/>
      <c r="K36" s="11"/>
      <c r="L36" s="11"/>
      <c r="M36" s="12"/>
      <c r="N36" s="11"/>
    </row>
    <row r="37" spans="1:14" ht="30" customHeight="1">
      <c r="A37" s="9">
        <v>25</v>
      </c>
      <c r="B37" s="11"/>
      <c r="C37" s="14"/>
      <c r="D37" s="14"/>
      <c r="E37" s="12"/>
      <c r="F37" s="11">
        <f ca="1" t="shared" si="0"/>
      </c>
      <c r="G37" s="11"/>
      <c r="H37" s="14"/>
      <c r="I37" s="11"/>
      <c r="J37" s="12"/>
      <c r="K37" s="11"/>
      <c r="L37" s="11"/>
      <c r="M37" s="12"/>
      <c r="N37" s="11"/>
    </row>
    <row r="38" spans="1:14" ht="30" customHeight="1">
      <c r="A38" s="9">
        <v>26</v>
      </c>
      <c r="B38" s="11"/>
      <c r="C38" s="14"/>
      <c r="D38" s="14"/>
      <c r="E38" s="12"/>
      <c r="F38" s="11">
        <f ca="1">IF(E38="","",DATEDIF(E38,TODAY(),"Ｙ"))</f>
      </c>
      <c r="G38" s="11"/>
      <c r="H38" s="14"/>
      <c r="I38" s="11"/>
      <c r="J38" s="12"/>
      <c r="K38" s="11"/>
      <c r="L38" s="11"/>
      <c r="M38" s="12"/>
      <c r="N38" s="11"/>
    </row>
    <row r="39" spans="1:23" ht="30" customHeight="1">
      <c r="A39" s="8" t="s">
        <v>109</v>
      </c>
      <c r="B39" s="10" t="s">
        <v>6</v>
      </c>
      <c r="C39" s="9" t="s">
        <v>8</v>
      </c>
      <c r="D39" s="9" t="s">
        <v>0</v>
      </c>
      <c r="E39" s="9" t="s">
        <v>1</v>
      </c>
      <c r="F39" s="9" t="s">
        <v>21</v>
      </c>
      <c r="G39" s="9" t="s">
        <v>22</v>
      </c>
      <c r="H39" s="9" t="s">
        <v>2</v>
      </c>
      <c r="I39" s="10" t="s">
        <v>31</v>
      </c>
      <c r="J39" s="9" t="s">
        <v>25</v>
      </c>
      <c r="K39" s="9" t="s">
        <v>26</v>
      </c>
      <c r="L39" s="10" t="s">
        <v>32</v>
      </c>
      <c r="M39" s="9" t="s">
        <v>25</v>
      </c>
      <c r="N39" s="9" t="s">
        <v>26</v>
      </c>
      <c r="O39" s="5"/>
      <c r="P39" s="3"/>
      <c r="Q39" s="3"/>
      <c r="W39" s="3"/>
    </row>
    <row r="40" spans="1:14" ht="30" customHeight="1">
      <c r="A40" s="9">
        <v>27</v>
      </c>
      <c r="B40" s="11"/>
      <c r="C40" s="14"/>
      <c r="D40" s="14"/>
      <c r="E40" s="12"/>
      <c r="F40" s="11">
        <f ca="1" t="shared" si="0"/>
      </c>
      <c r="G40" s="11"/>
      <c r="H40" s="14"/>
      <c r="I40" s="11"/>
      <c r="J40" s="12"/>
      <c r="K40" s="11"/>
      <c r="L40" s="11"/>
      <c r="M40" s="12"/>
      <c r="N40" s="11"/>
    </row>
    <row r="41" spans="1:14" ht="30" customHeight="1">
      <c r="A41" s="9">
        <v>28</v>
      </c>
      <c r="B41" s="11"/>
      <c r="C41" s="14"/>
      <c r="D41" s="14"/>
      <c r="E41" s="12"/>
      <c r="F41" s="11">
        <f ca="1" t="shared" si="0"/>
      </c>
      <c r="G41" s="11"/>
      <c r="H41" s="14"/>
      <c r="I41" s="11"/>
      <c r="J41" s="12"/>
      <c r="K41" s="11"/>
      <c r="L41" s="11"/>
      <c r="M41" s="12"/>
      <c r="N41" s="11"/>
    </row>
    <row r="42" spans="1:14" ht="30" customHeight="1">
      <c r="A42" s="9">
        <v>29</v>
      </c>
      <c r="B42" s="11"/>
      <c r="C42" s="14"/>
      <c r="D42" s="14"/>
      <c r="E42" s="12"/>
      <c r="F42" s="11">
        <f ca="1" t="shared" si="0"/>
      </c>
      <c r="G42" s="11"/>
      <c r="H42" s="14"/>
      <c r="I42" s="11"/>
      <c r="J42" s="12"/>
      <c r="K42" s="11"/>
      <c r="L42" s="11"/>
      <c r="M42" s="12"/>
      <c r="N42" s="11"/>
    </row>
    <row r="43" spans="1:14" ht="30" customHeight="1">
      <c r="A43" s="9">
        <v>30</v>
      </c>
      <c r="B43" s="11"/>
      <c r="C43" s="14"/>
      <c r="D43" s="14"/>
      <c r="E43" s="12"/>
      <c r="F43" s="11">
        <f ca="1" t="shared" si="0"/>
      </c>
      <c r="G43" s="11"/>
      <c r="H43" s="14"/>
      <c r="I43" s="11"/>
      <c r="J43" s="12"/>
      <c r="K43" s="11"/>
      <c r="L43" s="11"/>
      <c r="M43" s="12"/>
      <c r="N43" s="11"/>
    </row>
    <row r="44" spans="1:14" ht="30" customHeight="1">
      <c r="A44" s="9">
        <v>31</v>
      </c>
      <c r="B44" s="11"/>
      <c r="C44" s="14"/>
      <c r="D44" s="14"/>
      <c r="E44" s="12"/>
      <c r="F44" s="11">
        <f ca="1" t="shared" si="0"/>
      </c>
      <c r="G44" s="11"/>
      <c r="H44" s="14"/>
      <c r="I44" s="11"/>
      <c r="J44" s="12"/>
      <c r="K44" s="11"/>
      <c r="L44" s="11"/>
      <c r="M44" s="12"/>
      <c r="N44" s="11"/>
    </row>
    <row r="45" spans="1:14" ht="30" customHeight="1">
      <c r="A45" s="9">
        <v>32</v>
      </c>
      <c r="B45" s="11"/>
      <c r="C45" s="14"/>
      <c r="D45" s="14"/>
      <c r="E45" s="12"/>
      <c r="F45" s="11">
        <f ca="1" t="shared" si="0"/>
      </c>
      <c r="G45" s="11"/>
      <c r="H45" s="14"/>
      <c r="I45" s="11"/>
      <c r="J45" s="12"/>
      <c r="K45" s="11"/>
      <c r="L45" s="11"/>
      <c r="M45" s="12"/>
      <c r="N45" s="11"/>
    </row>
    <row r="46" spans="1:14" ht="30" customHeight="1">
      <c r="A46" s="9">
        <v>33</v>
      </c>
      <c r="B46" s="11"/>
      <c r="C46" s="14"/>
      <c r="D46" s="14"/>
      <c r="E46" s="12"/>
      <c r="F46" s="11">
        <f ca="1" t="shared" si="0"/>
      </c>
      <c r="G46" s="11"/>
      <c r="H46" s="14"/>
      <c r="I46" s="11"/>
      <c r="J46" s="12"/>
      <c r="K46" s="11"/>
      <c r="L46" s="11"/>
      <c r="M46" s="12"/>
      <c r="N46" s="11"/>
    </row>
    <row r="47" spans="1:14" ht="30" customHeight="1">
      <c r="A47" s="9">
        <v>34</v>
      </c>
      <c r="B47" s="11"/>
      <c r="C47" s="14"/>
      <c r="D47" s="14"/>
      <c r="E47" s="12"/>
      <c r="F47" s="11">
        <f ca="1" t="shared" si="0"/>
      </c>
      <c r="G47" s="11"/>
      <c r="H47" s="14"/>
      <c r="I47" s="11"/>
      <c r="J47" s="12"/>
      <c r="K47" s="11"/>
      <c r="L47" s="11"/>
      <c r="M47" s="12"/>
      <c r="N47" s="11"/>
    </row>
    <row r="48" spans="1:14" ht="30" customHeight="1">
      <c r="A48" s="9">
        <v>35</v>
      </c>
      <c r="B48" s="11"/>
      <c r="C48" s="14"/>
      <c r="D48" s="14"/>
      <c r="E48" s="12"/>
      <c r="F48" s="11">
        <f ca="1" t="shared" si="0"/>
      </c>
      <c r="G48" s="11"/>
      <c r="H48" s="14"/>
      <c r="I48" s="11"/>
      <c r="J48" s="12"/>
      <c r="K48" s="11"/>
      <c r="L48" s="11"/>
      <c r="M48" s="12"/>
      <c r="N48" s="11"/>
    </row>
    <row r="49" spans="1:14" ht="30" customHeight="1">
      <c r="A49" s="9">
        <v>36</v>
      </c>
      <c r="B49" s="11"/>
      <c r="C49" s="14"/>
      <c r="D49" s="14"/>
      <c r="E49" s="12"/>
      <c r="F49" s="11">
        <f ca="1" t="shared" si="0"/>
      </c>
      <c r="G49" s="11"/>
      <c r="H49" s="14"/>
      <c r="I49" s="11"/>
      <c r="J49" s="12"/>
      <c r="K49" s="11"/>
      <c r="L49" s="11"/>
      <c r="M49" s="12"/>
      <c r="N49" s="11"/>
    </row>
    <row r="50" spans="1:14" ht="30" customHeight="1">
      <c r="A50" s="9">
        <v>37</v>
      </c>
      <c r="B50" s="11"/>
      <c r="C50" s="14"/>
      <c r="D50" s="14"/>
      <c r="E50" s="12"/>
      <c r="F50" s="11">
        <f ca="1" t="shared" si="0"/>
      </c>
      <c r="G50" s="11"/>
      <c r="H50" s="14"/>
      <c r="I50" s="11"/>
      <c r="J50" s="12"/>
      <c r="K50" s="11"/>
      <c r="L50" s="11"/>
      <c r="M50" s="12"/>
      <c r="N50" s="11"/>
    </row>
    <row r="51" spans="1:14" ht="30" customHeight="1">
      <c r="A51" s="9">
        <v>38</v>
      </c>
      <c r="B51" s="11"/>
      <c r="C51" s="14"/>
      <c r="D51" s="14"/>
      <c r="E51" s="12"/>
      <c r="F51" s="11">
        <f ca="1" t="shared" si="0"/>
      </c>
      <c r="G51" s="11"/>
      <c r="H51" s="14"/>
      <c r="I51" s="11"/>
      <c r="J51" s="12"/>
      <c r="K51" s="11"/>
      <c r="L51" s="11"/>
      <c r="M51" s="12"/>
      <c r="N51" s="11"/>
    </row>
    <row r="52" spans="1:14" ht="30" customHeight="1">
      <c r="A52" s="9">
        <v>39</v>
      </c>
      <c r="B52" s="11"/>
      <c r="C52" s="14"/>
      <c r="D52" s="14"/>
      <c r="E52" s="12"/>
      <c r="F52" s="11">
        <f ca="1" t="shared" si="0"/>
      </c>
      <c r="G52" s="11"/>
      <c r="H52" s="14"/>
      <c r="I52" s="11"/>
      <c r="J52" s="12"/>
      <c r="K52" s="11"/>
      <c r="L52" s="11"/>
      <c r="M52" s="12"/>
      <c r="N52" s="11"/>
    </row>
    <row r="53" spans="1:14" ht="30" customHeight="1">
      <c r="A53" s="9">
        <v>40</v>
      </c>
      <c r="B53" s="11"/>
      <c r="C53" s="14"/>
      <c r="D53" s="14"/>
      <c r="E53" s="12"/>
      <c r="F53" s="11">
        <f ca="1" t="shared" si="0"/>
      </c>
      <c r="G53" s="11"/>
      <c r="H53" s="14"/>
      <c r="I53" s="11"/>
      <c r="J53" s="12"/>
      <c r="K53" s="11"/>
      <c r="L53" s="11"/>
      <c r="M53" s="12"/>
      <c r="N53" s="11"/>
    </row>
    <row r="54" spans="1:14" ht="30" customHeight="1">
      <c r="A54" s="9">
        <v>41</v>
      </c>
      <c r="B54" s="11"/>
      <c r="C54" s="14"/>
      <c r="D54" s="14"/>
      <c r="E54" s="12"/>
      <c r="F54" s="11"/>
      <c r="G54" s="11"/>
      <c r="H54" s="14"/>
      <c r="I54" s="11"/>
      <c r="J54" s="12"/>
      <c r="K54" s="11"/>
      <c r="L54" s="11"/>
      <c r="M54" s="12"/>
      <c r="N54" s="11"/>
    </row>
    <row r="55" spans="1:14" ht="30" customHeight="1">
      <c r="A55" s="9">
        <v>42</v>
      </c>
      <c r="B55" s="11"/>
      <c r="C55" s="14"/>
      <c r="D55" s="14"/>
      <c r="E55" s="12"/>
      <c r="F55" s="11">
        <f ca="1">IF(E55="","",DATEDIF(E55,TODAY(),"Ｙ"))</f>
      </c>
      <c r="G55" s="11"/>
      <c r="H55" s="14"/>
      <c r="I55" s="11"/>
      <c r="J55" s="12"/>
      <c r="K55" s="11"/>
      <c r="L55" s="11"/>
      <c r="M55" s="12"/>
      <c r="N55" s="11"/>
    </row>
    <row r="56" spans="1:14" ht="30" customHeight="1">
      <c r="A56" s="9">
        <v>43</v>
      </c>
      <c r="B56" s="11"/>
      <c r="C56" s="14"/>
      <c r="D56" s="14"/>
      <c r="E56" s="12"/>
      <c r="F56" s="11">
        <f ca="1">IF(E56="","",DATEDIF(E56,TODAY(),"Ｙ"))</f>
      </c>
      <c r="G56" s="11"/>
      <c r="H56" s="14"/>
      <c r="I56" s="11"/>
      <c r="J56" s="12"/>
      <c r="K56" s="11"/>
      <c r="L56" s="11"/>
      <c r="M56" s="12"/>
      <c r="N56" s="11"/>
    </row>
    <row r="57" spans="1:23" ht="30" customHeight="1">
      <c r="A57" s="8" t="s">
        <v>109</v>
      </c>
      <c r="B57" s="10" t="s">
        <v>6</v>
      </c>
      <c r="C57" s="9" t="s">
        <v>8</v>
      </c>
      <c r="D57" s="9" t="s">
        <v>0</v>
      </c>
      <c r="E57" s="9" t="s">
        <v>1</v>
      </c>
      <c r="F57" s="9" t="s">
        <v>21</v>
      </c>
      <c r="G57" s="9" t="s">
        <v>22</v>
      </c>
      <c r="H57" s="9" t="s">
        <v>2</v>
      </c>
      <c r="I57" s="10" t="s">
        <v>31</v>
      </c>
      <c r="J57" s="9" t="s">
        <v>25</v>
      </c>
      <c r="K57" s="9" t="s">
        <v>26</v>
      </c>
      <c r="L57" s="10" t="s">
        <v>32</v>
      </c>
      <c r="M57" s="9" t="s">
        <v>25</v>
      </c>
      <c r="N57" s="9" t="s">
        <v>26</v>
      </c>
      <c r="O57" s="5"/>
      <c r="P57" s="3"/>
      <c r="Q57" s="3"/>
      <c r="W57" s="3"/>
    </row>
    <row r="58" spans="1:14" ht="30" customHeight="1">
      <c r="A58" s="9">
        <v>44</v>
      </c>
      <c r="B58" s="11"/>
      <c r="C58" s="14"/>
      <c r="D58" s="14"/>
      <c r="E58" s="12"/>
      <c r="F58" s="11">
        <f ca="1" t="shared" si="0"/>
      </c>
      <c r="G58" s="11"/>
      <c r="H58" s="14"/>
      <c r="I58" s="11"/>
      <c r="J58" s="12"/>
      <c r="K58" s="11"/>
      <c r="L58" s="11"/>
      <c r="M58" s="12"/>
      <c r="N58" s="11"/>
    </row>
    <row r="59" spans="1:14" ht="30" customHeight="1">
      <c r="A59" s="9">
        <v>45</v>
      </c>
      <c r="B59" s="11"/>
      <c r="C59" s="14"/>
      <c r="D59" s="14"/>
      <c r="E59" s="12"/>
      <c r="F59" s="11">
        <f ca="1" t="shared" si="0"/>
      </c>
      <c r="G59" s="11"/>
      <c r="H59" s="14"/>
      <c r="I59" s="11"/>
      <c r="J59" s="12"/>
      <c r="K59" s="11"/>
      <c r="L59" s="11"/>
      <c r="M59" s="12"/>
      <c r="N59" s="11"/>
    </row>
    <row r="60" spans="1:14" ht="30" customHeight="1">
      <c r="A60" s="9">
        <v>46</v>
      </c>
      <c r="B60" s="11"/>
      <c r="C60" s="14"/>
      <c r="D60" s="14"/>
      <c r="E60" s="12"/>
      <c r="F60" s="11">
        <f ca="1" t="shared" si="0"/>
      </c>
      <c r="G60" s="11"/>
      <c r="H60" s="14"/>
      <c r="I60" s="11"/>
      <c r="J60" s="12"/>
      <c r="K60" s="11"/>
      <c r="L60" s="11"/>
      <c r="M60" s="12"/>
      <c r="N60" s="11"/>
    </row>
    <row r="61" spans="1:14" ht="30" customHeight="1">
      <c r="A61" s="9">
        <v>47</v>
      </c>
      <c r="B61" s="11"/>
      <c r="C61" s="14"/>
      <c r="D61" s="14"/>
      <c r="E61" s="12"/>
      <c r="F61" s="11">
        <f ca="1" t="shared" si="0"/>
      </c>
      <c r="G61" s="11"/>
      <c r="H61" s="14"/>
      <c r="I61" s="11"/>
      <c r="J61" s="12"/>
      <c r="K61" s="11"/>
      <c r="L61" s="11"/>
      <c r="M61" s="12"/>
      <c r="N61" s="11"/>
    </row>
    <row r="62" spans="1:14" ht="30" customHeight="1">
      <c r="A62" s="9">
        <v>48</v>
      </c>
      <c r="B62" s="11"/>
      <c r="C62" s="14"/>
      <c r="D62" s="14"/>
      <c r="E62" s="12"/>
      <c r="F62" s="11">
        <f ca="1" t="shared" si="0"/>
      </c>
      <c r="G62" s="11"/>
      <c r="H62" s="14"/>
      <c r="I62" s="11"/>
      <c r="J62" s="12"/>
      <c r="K62" s="11"/>
      <c r="L62" s="11"/>
      <c r="M62" s="12"/>
      <c r="N62" s="11"/>
    </row>
    <row r="63" spans="1:14" ht="30" customHeight="1">
      <c r="A63" s="9">
        <v>49</v>
      </c>
      <c r="B63" s="11"/>
      <c r="C63" s="14"/>
      <c r="D63" s="14"/>
      <c r="E63" s="12"/>
      <c r="F63" s="11">
        <f ca="1" t="shared" si="0"/>
      </c>
      <c r="G63" s="11"/>
      <c r="H63" s="14"/>
      <c r="I63" s="11"/>
      <c r="J63" s="12"/>
      <c r="K63" s="11"/>
      <c r="L63" s="11"/>
      <c r="M63" s="12"/>
      <c r="N63" s="11"/>
    </row>
    <row r="64" spans="1:14" ht="30" customHeight="1">
      <c r="A64" s="9">
        <v>50</v>
      </c>
      <c r="B64" s="11"/>
      <c r="C64" s="14"/>
      <c r="D64" s="14"/>
      <c r="E64" s="12"/>
      <c r="F64" s="11">
        <f ca="1" t="shared" si="0"/>
      </c>
      <c r="G64" s="11"/>
      <c r="H64" s="14"/>
      <c r="I64" s="11"/>
      <c r="J64" s="12"/>
      <c r="K64" s="11"/>
      <c r="L64" s="11"/>
      <c r="M64" s="12"/>
      <c r="N64" s="11"/>
    </row>
    <row r="65" spans="1:14" ht="30" customHeight="1">
      <c r="A65" s="9">
        <v>51</v>
      </c>
      <c r="B65" s="11"/>
      <c r="C65" s="14"/>
      <c r="D65" s="14"/>
      <c r="E65" s="12"/>
      <c r="F65" s="11">
        <f ca="1" t="shared" si="0"/>
      </c>
      <c r="G65" s="11"/>
      <c r="H65" s="14"/>
      <c r="I65" s="11"/>
      <c r="J65" s="12"/>
      <c r="K65" s="11"/>
      <c r="L65" s="11"/>
      <c r="M65" s="12"/>
      <c r="N65" s="11"/>
    </row>
    <row r="66" spans="1:14" ht="30" customHeight="1">
      <c r="A66" s="9">
        <v>52</v>
      </c>
      <c r="B66" s="11"/>
      <c r="C66" s="14"/>
      <c r="D66" s="14"/>
      <c r="E66" s="12"/>
      <c r="F66" s="11">
        <f ca="1" t="shared" si="0"/>
      </c>
      <c r="G66" s="11"/>
      <c r="H66" s="14"/>
      <c r="I66" s="11"/>
      <c r="J66" s="12"/>
      <c r="K66" s="11"/>
      <c r="L66" s="11"/>
      <c r="M66" s="12"/>
      <c r="N66" s="11"/>
    </row>
    <row r="67" spans="1:14" ht="30" customHeight="1">
      <c r="A67" s="9">
        <v>53</v>
      </c>
      <c r="B67" s="11"/>
      <c r="C67" s="14"/>
      <c r="D67" s="14"/>
      <c r="E67" s="12"/>
      <c r="F67" s="11">
        <f ca="1" t="shared" si="0"/>
      </c>
      <c r="G67" s="11"/>
      <c r="H67" s="14"/>
      <c r="I67" s="11"/>
      <c r="J67" s="12"/>
      <c r="K67" s="11"/>
      <c r="L67" s="11"/>
      <c r="M67" s="12"/>
      <c r="N67" s="11"/>
    </row>
    <row r="68" spans="1:14" ht="30" customHeight="1">
      <c r="A68" s="9">
        <v>54</v>
      </c>
      <c r="B68" s="11"/>
      <c r="C68" s="14"/>
      <c r="D68" s="14"/>
      <c r="E68" s="12"/>
      <c r="F68" s="11">
        <f ca="1" t="shared" si="0"/>
      </c>
      <c r="G68" s="11"/>
      <c r="H68" s="14"/>
      <c r="I68" s="11"/>
      <c r="J68" s="12"/>
      <c r="K68" s="11"/>
      <c r="L68" s="11"/>
      <c r="M68" s="12"/>
      <c r="N68" s="11"/>
    </row>
    <row r="69" spans="1:14" ht="30" customHeight="1">
      <c r="A69" s="9">
        <v>55</v>
      </c>
      <c r="B69" s="11"/>
      <c r="C69" s="14"/>
      <c r="D69" s="14"/>
      <c r="E69" s="12"/>
      <c r="F69" s="11">
        <f ca="1" t="shared" si="0"/>
      </c>
      <c r="G69" s="11"/>
      <c r="H69" s="14"/>
      <c r="I69" s="11"/>
      <c r="J69" s="12"/>
      <c r="K69" s="11"/>
      <c r="L69" s="11"/>
      <c r="M69" s="12"/>
      <c r="N69" s="11"/>
    </row>
    <row r="70" spans="1:14" ht="30" customHeight="1">
      <c r="A70" s="9">
        <v>56</v>
      </c>
      <c r="B70" s="11"/>
      <c r="C70" s="14"/>
      <c r="D70" s="14"/>
      <c r="E70" s="12"/>
      <c r="F70" s="11">
        <f ca="1" t="shared" si="0"/>
      </c>
      <c r="G70" s="11"/>
      <c r="H70" s="14"/>
      <c r="I70" s="11"/>
      <c r="J70" s="12"/>
      <c r="K70" s="11"/>
      <c r="L70" s="11"/>
      <c r="M70" s="12"/>
      <c r="N70" s="11"/>
    </row>
    <row r="71" spans="1:14" ht="30" customHeight="1">
      <c r="A71" s="9">
        <v>57</v>
      </c>
      <c r="B71" s="11"/>
      <c r="C71" s="14"/>
      <c r="D71" s="14"/>
      <c r="E71" s="12"/>
      <c r="F71" s="11">
        <f ca="1" t="shared" si="0"/>
      </c>
      <c r="G71" s="11"/>
      <c r="H71" s="14"/>
      <c r="I71" s="11"/>
      <c r="J71" s="12"/>
      <c r="K71" s="11"/>
      <c r="L71" s="11"/>
      <c r="M71" s="12"/>
      <c r="N71" s="11"/>
    </row>
    <row r="72" spans="1:14" ht="30" customHeight="1">
      <c r="A72" s="9">
        <v>58</v>
      </c>
      <c r="B72" s="11"/>
      <c r="C72" s="14"/>
      <c r="D72" s="14"/>
      <c r="E72" s="12"/>
      <c r="F72" s="11">
        <f ca="1" t="shared" si="0"/>
      </c>
      <c r="G72" s="11"/>
      <c r="H72" s="14"/>
      <c r="I72" s="11"/>
      <c r="J72" s="12"/>
      <c r="K72" s="11"/>
      <c r="L72" s="11"/>
      <c r="M72" s="12"/>
      <c r="N72" s="11"/>
    </row>
    <row r="73" spans="1:14" ht="30" customHeight="1">
      <c r="A73" s="9">
        <v>59</v>
      </c>
      <c r="B73" s="11"/>
      <c r="C73" s="14"/>
      <c r="D73" s="14"/>
      <c r="E73" s="12"/>
      <c r="F73" s="11">
        <f ca="1">IF(E73="","",DATEDIF(E73,TODAY(),"Ｙ"))</f>
      </c>
      <c r="G73" s="11"/>
      <c r="H73" s="14"/>
      <c r="I73" s="11"/>
      <c r="J73" s="12"/>
      <c r="K73" s="11"/>
      <c r="L73" s="11"/>
      <c r="M73" s="12"/>
      <c r="N73" s="11"/>
    </row>
  </sheetData>
  <sheetProtection formatCells="0" formatColumns="0" formatRows="0" insertHyperlinks="0"/>
  <protectedRanges>
    <protectedRange sqref="D3:F3 I3:M3 I5:M8 D5:F8 B12:E20 B22:E38 B40:E56 B58:E73 G58:N73 G40:N56 G22:N38 G12:N20" name="範囲1"/>
  </protectedRanges>
  <mergeCells count="9">
    <mergeCell ref="G7:I7"/>
    <mergeCell ref="J7:M7"/>
    <mergeCell ref="A1:N1"/>
    <mergeCell ref="D3:F3"/>
    <mergeCell ref="D5:F5"/>
    <mergeCell ref="J3:M3"/>
    <mergeCell ref="G3:I3"/>
    <mergeCell ref="G5:I5"/>
    <mergeCell ref="J5:M5"/>
  </mergeCells>
  <dataValidations count="4">
    <dataValidation type="list" allowBlank="1" showInputMessage="1" showErrorMessage="1" sqref="H11:H20 H58:H73 H40:H56 H22:H38">
      <formula1>$S$10:$S$11</formula1>
    </dataValidation>
    <dataValidation type="list" allowBlank="1" showInputMessage="1" showErrorMessage="1" sqref="K11 N11">
      <formula1>$U$10:$U$12</formula1>
    </dataValidation>
    <dataValidation type="list" allowBlank="1" showInputMessage="1" showErrorMessage="1" sqref="G11:G20 G58:G73 G40:G56 G22:G38">
      <formula1>$R$10:$R$24</formula1>
    </dataValidation>
    <dataValidation type="list" allowBlank="1" showInputMessage="1" showErrorMessage="1" sqref="B11:B20 L58:L73 L40:L56 L22:L38 L11:L20 I58:I73 I40:I56 I22:I38 I11:I20 B58:B73 B40:B56 B22:B38">
      <formula1>$T$10:$T$20</formula1>
    </dataValidation>
  </dataValidations>
  <printOptions/>
  <pageMargins left="0.3937007874015748" right="0.3937007874015748" top="0.7874015748031497" bottom="0.7874015748031497" header="0.5118110236220472" footer="0.5118110236220472"/>
  <pageSetup horizontalDpi="600" verticalDpi="600" orientation="landscape" paperSize="9" scale="98" r:id="rId1"/>
  <headerFooter alignWithMargins="0">
    <oddHeader>&amp;RＮｏ．&amp;P</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abColor rgb="FF0070C0"/>
  </sheetPr>
  <dimension ref="A1:O16"/>
  <sheetViews>
    <sheetView tabSelected="1" zoomScalePageLayoutView="0" workbookViewId="0" topLeftCell="A1">
      <selection activeCell="J9" sqref="J9"/>
    </sheetView>
  </sheetViews>
  <sheetFormatPr defaultColWidth="9.00390625" defaultRowHeight="13.5"/>
  <cols>
    <col min="1" max="2" width="13.625" style="0" customWidth="1"/>
    <col min="3" max="3" width="3.625" style="0" customWidth="1"/>
    <col min="4" max="4" width="13.625" style="0" customWidth="1"/>
    <col min="5" max="5" width="3.625" style="0" customWidth="1"/>
    <col min="6" max="6" width="13.625" style="0" customWidth="1"/>
    <col min="7" max="7" width="3.625" style="0" customWidth="1"/>
    <col min="8" max="8" width="1.875" style="0" customWidth="1"/>
    <col min="9" max="10" width="13.625" style="0" customWidth="1"/>
    <col min="11" max="11" width="3.625" style="0" customWidth="1"/>
    <col min="12" max="12" width="13.625" style="0" customWidth="1"/>
    <col min="13" max="13" width="3.625" style="0" customWidth="1"/>
    <col min="14" max="14" width="13.625" style="0" customWidth="1"/>
    <col min="15" max="16" width="3.625" style="0" customWidth="1"/>
    <col min="17" max="17" width="10.625" style="0" customWidth="1"/>
    <col min="18" max="18" width="3.625" style="0" customWidth="1"/>
  </cols>
  <sheetData>
    <row r="1" spans="1:15" ht="30" customHeight="1">
      <c r="A1" s="85" t="s">
        <v>40</v>
      </c>
      <c r="B1" s="85"/>
      <c r="C1" s="85"/>
      <c r="D1" s="85"/>
      <c r="E1" s="85"/>
      <c r="F1" s="85"/>
      <c r="G1" s="85"/>
      <c r="H1" s="85"/>
      <c r="I1" s="85"/>
      <c r="J1" s="85"/>
      <c r="K1" s="85"/>
      <c r="L1" s="85"/>
      <c r="M1" s="85"/>
      <c r="N1" s="85"/>
      <c r="O1" s="85"/>
    </row>
    <row r="2" ht="30" customHeight="1" thickBot="1"/>
    <row r="3" spans="1:14" ht="30" customHeight="1" thickBot="1">
      <c r="A3" s="177" t="s">
        <v>37</v>
      </c>
      <c r="B3" s="86"/>
      <c r="C3" s="87"/>
      <c r="D3" s="87"/>
      <c r="E3" s="87"/>
      <c r="F3" s="87"/>
      <c r="G3" s="88"/>
      <c r="H3" s="174"/>
      <c r="I3" s="177" t="s">
        <v>115</v>
      </c>
      <c r="J3" s="175"/>
      <c r="K3" s="176" t="s">
        <v>116</v>
      </c>
      <c r="L3" s="176"/>
      <c r="M3" s="30" t="s">
        <v>117</v>
      </c>
      <c r="N3" s="174"/>
    </row>
    <row r="4" ht="30" customHeight="1"/>
    <row r="5" spans="1:15" s="18" customFormat="1" ht="30" customHeight="1">
      <c r="A5" s="16"/>
      <c r="B5" s="78" t="s">
        <v>51</v>
      </c>
      <c r="C5" s="79"/>
      <c r="D5" s="78" t="s">
        <v>53</v>
      </c>
      <c r="E5" s="79"/>
      <c r="F5" s="78" t="s">
        <v>58</v>
      </c>
      <c r="G5" s="79"/>
      <c r="I5" s="19" t="s">
        <v>54</v>
      </c>
      <c r="J5" s="91" t="s">
        <v>59</v>
      </c>
      <c r="K5" s="92"/>
      <c r="L5" s="78" t="s">
        <v>53</v>
      </c>
      <c r="M5" s="79"/>
      <c r="N5" s="89" t="s">
        <v>58</v>
      </c>
      <c r="O5" s="90"/>
    </row>
    <row r="6" spans="1:15" s="18" customFormat="1" ht="30" customHeight="1">
      <c r="A6" s="19" t="s">
        <v>38</v>
      </c>
      <c r="B6" s="21">
        <v>5000</v>
      </c>
      <c r="C6" s="17" t="s">
        <v>50</v>
      </c>
      <c r="D6" s="21"/>
      <c r="E6" s="17" t="s">
        <v>39</v>
      </c>
      <c r="F6" s="21">
        <f>B6*D6</f>
        <v>0</v>
      </c>
      <c r="G6" s="17" t="s">
        <v>50</v>
      </c>
      <c r="I6" s="19" t="s">
        <v>56</v>
      </c>
      <c r="J6" s="22">
        <v>1500</v>
      </c>
      <c r="K6" s="17" t="s">
        <v>50</v>
      </c>
      <c r="L6" s="21"/>
      <c r="M6" s="17" t="s">
        <v>39</v>
      </c>
      <c r="N6" s="23">
        <f>J6*L6</f>
        <v>0</v>
      </c>
      <c r="O6" s="20" t="s">
        <v>50</v>
      </c>
    </row>
    <row r="7" spans="1:15" s="18" customFormat="1" ht="30" customHeight="1" thickBot="1">
      <c r="A7" s="19" t="s">
        <v>41</v>
      </c>
      <c r="B7" s="21">
        <v>4000</v>
      </c>
      <c r="C7" s="17" t="s">
        <v>50</v>
      </c>
      <c r="D7" s="21"/>
      <c r="E7" s="17" t="s">
        <v>39</v>
      </c>
      <c r="F7" s="21">
        <f aca="true" t="shared" si="0" ref="F7:F15">B7*D7</f>
        <v>0</v>
      </c>
      <c r="G7" s="17" t="s">
        <v>50</v>
      </c>
      <c r="I7" s="19" t="s">
        <v>55</v>
      </c>
      <c r="J7" s="22">
        <v>3000</v>
      </c>
      <c r="K7" s="17" t="s">
        <v>50</v>
      </c>
      <c r="L7" s="21"/>
      <c r="M7" s="17" t="s">
        <v>39</v>
      </c>
      <c r="N7" s="23">
        <f>J7*L7</f>
        <v>0</v>
      </c>
      <c r="O7" s="20" t="s">
        <v>50</v>
      </c>
    </row>
    <row r="8" spans="1:15" s="18" customFormat="1" ht="30" customHeight="1" thickBot="1">
      <c r="A8" s="19" t="s">
        <v>42</v>
      </c>
      <c r="B8" s="21">
        <v>4000</v>
      </c>
      <c r="C8" s="17" t="s">
        <v>50</v>
      </c>
      <c r="D8" s="21"/>
      <c r="E8" s="17" t="s">
        <v>39</v>
      </c>
      <c r="F8" s="21">
        <f t="shared" si="0"/>
        <v>0</v>
      </c>
      <c r="G8" s="17" t="s">
        <v>50</v>
      </c>
      <c r="J8" s="24"/>
      <c r="K8" s="24"/>
      <c r="L8" s="83" t="s">
        <v>52</v>
      </c>
      <c r="M8" s="84"/>
      <c r="N8" s="25">
        <f>SUM(N6:N7)</f>
        <v>0</v>
      </c>
      <c r="O8" s="26" t="s">
        <v>50</v>
      </c>
    </row>
    <row r="9" spans="1:7" s="18" customFormat="1" ht="30" customHeight="1">
      <c r="A9" s="19" t="s">
        <v>43</v>
      </c>
      <c r="B9" s="21">
        <v>3500</v>
      </c>
      <c r="C9" s="17" t="s">
        <v>50</v>
      </c>
      <c r="D9" s="21"/>
      <c r="E9" s="17" t="s">
        <v>39</v>
      </c>
      <c r="F9" s="21">
        <f t="shared" si="0"/>
        <v>0</v>
      </c>
      <c r="G9" s="17" t="s">
        <v>50</v>
      </c>
    </row>
    <row r="10" spans="1:15" s="18" customFormat="1" ht="30" customHeight="1">
      <c r="A10" s="19" t="s">
        <v>44</v>
      </c>
      <c r="B10" s="21">
        <v>3500</v>
      </c>
      <c r="C10" s="17" t="s">
        <v>50</v>
      </c>
      <c r="D10" s="21"/>
      <c r="E10" s="17" t="s">
        <v>39</v>
      </c>
      <c r="F10" s="21">
        <f t="shared" si="0"/>
        <v>0</v>
      </c>
      <c r="G10" s="17" t="s">
        <v>50</v>
      </c>
      <c r="I10" s="19" t="s">
        <v>54</v>
      </c>
      <c r="J10" s="91" t="s">
        <v>60</v>
      </c>
      <c r="K10" s="92"/>
      <c r="L10" s="78" t="s">
        <v>53</v>
      </c>
      <c r="M10" s="79"/>
      <c r="N10" s="89" t="s">
        <v>58</v>
      </c>
      <c r="O10" s="90"/>
    </row>
    <row r="11" spans="1:15" s="18" customFormat="1" ht="30" customHeight="1">
      <c r="A11" s="19" t="s">
        <v>45</v>
      </c>
      <c r="B11" s="21">
        <v>3500</v>
      </c>
      <c r="C11" s="17" t="s">
        <v>50</v>
      </c>
      <c r="D11" s="21"/>
      <c r="E11" s="17" t="s">
        <v>39</v>
      </c>
      <c r="F11" s="21">
        <f t="shared" si="0"/>
        <v>0</v>
      </c>
      <c r="G11" s="17" t="s">
        <v>50</v>
      </c>
      <c r="I11" s="19" t="s">
        <v>56</v>
      </c>
      <c r="J11" s="22">
        <v>1000</v>
      </c>
      <c r="K11" s="17" t="s">
        <v>50</v>
      </c>
      <c r="L11" s="21"/>
      <c r="M11" s="17" t="s">
        <v>39</v>
      </c>
      <c r="N11" s="23">
        <f>J11*L11</f>
        <v>0</v>
      </c>
      <c r="O11" s="20" t="s">
        <v>50</v>
      </c>
    </row>
    <row r="12" spans="1:15" s="18" customFormat="1" ht="30" customHeight="1">
      <c r="A12" s="19" t="s">
        <v>46</v>
      </c>
      <c r="B12" s="21">
        <v>3000</v>
      </c>
      <c r="C12" s="17" t="s">
        <v>50</v>
      </c>
      <c r="D12" s="21"/>
      <c r="E12" s="17" t="s">
        <v>39</v>
      </c>
      <c r="F12" s="21">
        <f t="shared" si="0"/>
        <v>0</v>
      </c>
      <c r="G12" s="17" t="s">
        <v>50</v>
      </c>
      <c r="I12" s="19" t="s">
        <v>57</v>
      </c>
      <c r="J12" s="22">
        <v>2000</v>
      </c>
      <c r="K12" s="17" t="s">
        <v>50</v>
      </c>
      <c r="L12" s="21"/>
      <c r="M12" s="17" t="s">
        <v>39</v>
      </c>
      <c r="N12" s="23">
        <f>J12*L12</f>
        <v>0</v>
      </c>
      <c r="O12" s="20" t="s">
        <v>50</v>
      </c>
    </row>
    <row r="13" spans="1:15" s="18" customFormat="1" ht="30" customHeight="1" thickBot="1">
      <c r="A13" s="19" t="s">
        <v>47</v>
      </c>
      <c r="B13" s="21">
        <v>3000</v>
      </c>
      <c r="C13" s="17" t="s">
        <v>50</v>
      </c>
      <c r="D13" s="21"/>
      <c r="E13" s="17" t="s">
        <v>39</v>
      </c>
      <c r="F13" s="21">
        <f t="shared" si="0"/>
        <v>0</v>
      </c>
      <c r="G13" s="17" t="s">
        <v>50</v>
      </c>
      <c r="I13" s="19" t="s">
        <v>9</v>
      </c>
      <c r="J13" s="22">
        <v>3000</v>
      </c>
      <c r="K13" s="17" t="s">
        <v>50</v>
      </c>
      <c r="L13" s="21"/>
      <c r="M13" s="17" t="s">
        <v>39</v>
      </c>
      <c r="N13" s="23">
        <f>J13*L13</f>
        <v>0</v>
      </c>
      <c r="O13" s="27" t="s">
        <v>50</v>
      </c>
    </row>
    <row r="14" spans="1:15" s="18" customFormat="1" ht="30" customHeight="1" thickBot="1">
      <c r="A14" s="19" t="s">
        <v>48</v>
      </c>
      <c r="B14" s="21">
        <v>3000</v>
      </c>
      <c r="C14" s="17" t="s">
        <v>50</v>
      </c>
      <c r="D14" s="21"/>
      <c r="E14" s="17" t="s">
        <v>39</v>
      </c>
      <c r="F14" s="21">
        <f t="shared" si="0"/>
        <v>0</v>
      </c>
      <c r="G14" s="17" t="s">
        <v>50</v>
      </c>
      <c r="J14" s="24"/>
      <c r="K14" s="24"/>
      <c r="L14" s="83" t="s">
        <v>52</v>
      </c>
      <c r="M14" s="84"/>
      <c r="N14" s="25">
        <f>SUM(N11:N13)</f>
        <v>0</v>
      </c>
      <c r="O14" s="26" t="s">
        <v>50</v>
      </c>
    </row>
    <row r="15" spans="1:7" s="18" customFormat="1" ht="30" customHeight="1" thickBot="1">
      <c r="A15" s="19" t="s">
        <v>49</v>
      </c>
      <c r="B15" s="21">
        <v>3000</v>
      </c>
      <c r="C15" s="17" t="s">
        <v>50</v>
      </c>
      <c r="D15" s="21"/>
      <c r="E15" s="17" t="s">
        <v>39</v>
      </c>
      <c r="F15" s="21">
        <f t="shared" si="0"/>
        <v>0</v>
      </c>
      <c r="G15" s="28" t="s">
        <v>50</v>
      </c>
    </row>
    <row r="16" spans="4:15" s="18" customFormat="1" ht="30" customHeight="1" thickBot="1">
      <c r="D16" s="80" t="s">
        <v>52</v>
      </c>
      <c r="E16" s="81"/>
      <c r="F16" s="29">
        <f>SUM(F6:F15)</f>
        <v>0</v>
      </c>
      <c r="G16" s="30" t="s">
        <v>50</v>
      </c>
      <c r="L16" s="82" t="s">
        <v>61</v>
      </c>
      <c r="M16" s="82"/>
      <c r="N16" s="25">
        <f>F16+N8+N14</f>
        <v>0</v>
      </c>
      <c r="O16" s="31" t="s">
        <v>50</v>
      </c>
    </row>
  </sheetData>
  <sheetProtection sheet="1"/>
  <protectedRanges>
    <protectedRange sqref="B3:N3 D6:D15 L6:L7 L11:L13" name="範囲1"/>
  </protectedRanges>
  <mergeCells count="15">
    <mergeCell ref="A1:O1"/>
    <mergeCell ref="N10:O10"/>
    <mergeCell ref="N5:O5"/>
    <mergeCell ref="J5:K5"/>
    <mergeCell ref="J10:K10"/>
    <mergeCell ref="L8:M8"/>
    <mergeCell ref="B3:G3"/>
    <mergeCell ref="B5:C5"/>
    <mergeCell ref="D5:E5"/>
    <mergeCell ref="F5:G5"/>
    <mergeCell ref="L5:M5"/>
    <mergeCell ref="L10:M10"/>
    <mergeCell ref="D16:E16"/>
    <mergeCell ref="L16:M16"/>
    <mergeCell ref="L14:M14"/>
  </mergeCells>
  <conditionalFormatting sqref="F16">
    <cfRule type="cellIs" priority="3" dxfId="5" operator="equal" stopIfTrue="1">
      <formula>0</formula>
    </cfRule>
  </conditionalFormatting>
  <conditionalFormatting sqref="N8 N14 N16">
    <cfRule type="cellIs" priority="2" dxfId="5" operator="equal" stopIfTrue="1">
      <formula>0</formula>
    </cfRule>
  </conditionalFormatting>
  <conditionalFormatting sqref="F6:F15 N6:N7 N11:N13">
    <cfRule type="cellIs" priority="1" dxfId="5" operator="equal" stopIfTrue="1">
      <formula>0</formula>
    </cfRule>
  </conditionalFormatting>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1">
      <selection activeCell="S13" sqref="S13"/>
    </sheetView>
  </sheetViews>
  <sheetFormatPr defaultColWidth="9.00390625" defaultRowHeight="13.5"/>
  <cols>
    <col min="1" max="1" width="2.125" style="33" customWidth="1"/>
    <col min="2" max="2" width="2.625" style="33" customWidth="1"/>
    <col min="3" max="3" width="10.50390625" style="48" customWidth="1"/>
    <col min="4" max="4" width="3.00390625" style="48" customWidth="1"/>
    <col min="5" max="5" width="8.875" style="33" customWidth="1"/>
    <col min="6" max="6" width="6.625" style="37" customWidth="1"/>
    <col min="7" max="7" width="5.75390625" style="33" customWidth="1"/>
    <col min="8" max="8" width="8.125" style="33" customWidth="1"/>
    <col min="9" max="9" width="6.625" style="33" customWidth="1"/>
    <col min="10" max="10" width="2.875" style="33" customWidth="1"/>
    <col min="11" max="11" width="8.625" style="33" customWidth="1"/>
    <col min="12" max="12" width="1.875" style="33" customWidth="1"/>
    <col min="13" max="13" width="6.875" style="33" customWidth="1"/>
    <col min="14" max="14" width="12.125" style="33" customWidth="1"/>
    <col min="15" max="15" width="2.125" style="33" customWidth="1"/>
    <col min="16" max="16384" width="9.00390625" style="33" customWidth="1"/>
  </cols>
  <sheetData>
    <row r="1" spans="2:14" ht="21">
      <c r="B1" s="93" t="s">
        <v>63</v>
      </c>
      <c r="C1" s="93"/>
      <c r="D1" s="93"/>
      <c r="E1" s="93"/>
      <c r="F1" s="93"/>
      <c r="G1" s="93"/>
      <c r="H1" s="93"/>
      <c r="I1" s="93"/>
      <c r="J1" s="93"/>
      <c r="K1" s="93"/>
      <c r="L1" s="93"/>
      <c r="M1" s="93"/>
      <c r="N1" s="93"/>
    </row>
    <row r="2" spans="2:14" ht="24.75" customHeight="1">
      <c r="B2" s="34" t="s">
        <v>64</v>
      </c>
      <c r="C2" s="35"/>
      <c r="D2" s="94" t="s">
        <v>65</v>
      </c>
      <c r="E2" s="94"/>
      <c r="F2" s="36">
        <v>28</v>
      </c>
      <c r="G2" s="95" t="s">
        <v>66</v>
      </c>
      <c r="H2" s="95"/>
      <c r="I2" s="95"/>
      <c r="J2" s="95"/>
      <c r="K2" s="95"/>
      <c r="L2" s="95"/>
      <c r="M2" s="95"/>
      <c r="N2" s="37" t="s">
        <v>67</v>
      </c>
    </row>
    <row r="3" spans="2:14" ht="21.75" customHeight="1">
      <c r="B3" s="96" t="s">
        <v>68</v>
      </c>
      <c r="C3" s="96"/>
      <c r="D3" s="96"/>
      <c r="E3" s="96"/>
      <c r="F3" s="96"/>
      <c r="G3" s="96"/>
      <c r="H3" s="96"/>
      <c r="I3" s="96"/>
      <c r="J3" s="96"/>
      <c r="K3" s="96"/>
      <c r="L3" s="96"/>
      <c r="M3" s="96"/>
      <c r="N3" s="96"/>
    </row>
    <row r="4" spans="2:14" ht="33.75" customHeight="1">
      <c r="B4" s="97" t="s">
        <v>69</v>
      </c>
      <c r="C4" s="97"/>
      <c r="D4" s="98"/>
      <c r="E4" s="98"/>
      <c r="F4" s="98"/>
      <c r="G4" s="98"/>
      <c r="H4" s="98"/>
      <c r="I4" s="98"/>
      <c r="J4" s="98"/>
      <c r="K4" s="98"/>
      <c r="L4" s="98"/>
      <c r="M4" s="98"/>
      <c r="N4" s="38"/>
    </row>
    <row r="5" spans="2:14" ht="33.75" customHeight="1">
      <c r="B5" s="99" t="s">
        <v>70</v>
      </c>
      <c r="C5" s="99"/>
      <c r="D5" s="100"/>
      <c r="E5" s="100"/>
      <c r="F5" s="100"/>
      <c r="G5" s="100"/>
      <c r="H5" s="100"/>
      <c r="I5" s="100"/>
      <c r="J5" s="100"/>
      <c r="K5" s="100"/>
      <c r="L5" s="100"/>
      <c r="M5" s="100"/>
      <c r="N5" s="40"/>
    </row>
    <row r="6" spans="2:14" ht="33.75" customHeight="1">
      <c r="B6" s="99" t="s">
        <v>71</v>
      </c>
      <c r="C6" s="99"/>
      <c r="D6" s="101"/>
      <c r="E6" s="101"/>
      <c r="F6" s="41"/>
      <c r="G6" s="42" t="s">
        <v>72</v>
      </c>
      <c r="H6" s="101"/>
      <c r="I6" s="101"/>
      <c r="J6" s="101"/>
      <c r="K6" s="42" t="s">
        <v>73</v>
      </c>
      <c r="L6" s="39"/>
      <c r="M6" s="101"/>
      <c r="N6" s="101"/>
    </row>
    <row r="7" spans="2:14" ht="16.5" customHeight="1">
      <c r="B7" s="43"/>
      <c r="C7" s="43"/>
      <c r="D7" s="102"/>
      <c r="E7" s="102"/>
      <c r="F7" s="102"/>
      <c r="G7" s="102"/>
      <c r="H7" s="102"/>
      <c r="I7" s="102"/>
      <c r="J7" s="102"/>
      <c r="K7" s="43"/>
      <c r="L7" s="43"/>
      <c r="M7" s="102"/>
      <c r="N7" s="102"/>
    </row>
    <row r="8" spans="2:14" ht="16.5" customHeight="1">
      <c r="B8" s="44"/>
      <c r="C8" s="45"/>
      <c r="D8" s="103"/>
      <c r="E8" s="103"/>
      <c r="F8" s="103"/>
      <c r="G8" s="103"/>
      <c r="H8" s="103"/>
      <c r="I8" s="103"/>
      <c r="J8" s="103"/>
      <c r="K8" s="46" t="s">
        <v>74</v>
      </c>
      <c r="L8" s="45"/>
      <c r="M8" s="103"/>
      <c r="N8" s="103"/>
    </row>
    <row r="9" spans="2:14" ht="33.75" customHeight="1">
      <c r="B9" s="99" t="s">
        <v>75</v>
      </c>
      <c r="C9" s="99"/>
      <c r="D9" s="101"/>
      <c r="E9" s="101"/>
      <c r="F9" s="101"/>
      <c r="G9" s="101"/>
      <c r="H9" s="101"/>
      <c r="I9" s="101"/>
      <c r="J9" s="101"/>
      <c r="K9" s="101"/>
      <c r="L9" s="101"/>
      <c r="M9" s="101"/>
      <c r="N9" s="101"/>
    </row>
    <row r="10" spans="1:14" ht="33.75" customHeight="1">
      <c r="A10" s="47"/>
      <c r="B10" s="99" t="s">
        <v>76</v>
      </c>
      <c r="C10" s="99"/>
      <c r="D10" s="101"/>
      <c r="E10" s="101"/>
      <c r="F10" s="101"/>
      <c r="G10" s="101"/>
      <c r="H10" s="101"/>
      <c r="I10" s="101"/>
      <c r="J10" s="101"/>
      <c r="K10" s="101"/>
      <c r="L10" s="101"/>
      <c r="M10" s="101"/>
      <c r="N10" s="101"/>
    </row>
    <row r="11" ht="8.25" customHeight="1" thickBot="1"/>
    <row r="12" spans="2:6" ht="14.25">
      <c r="B12" s="104" t="s">
        <v>77</v>
      </c>
      <c r="C12" s="105"/>
      <c r="D12" s="33"/>
      <c r="E12" s="106"/>
      <c r="F12" s="107"/>
    </row>
    <row r="13" spans="2:6" ht="18" customHeight="1" thickBot="1">
      <c r="B13" s="105"/>
      <c r="C13" s="105"/>
      <c r="E13" s="108"/>
      <c r="F13" s="109"/>
    </row>
    <row r="14" ht="18" customHeight="1"/>
    <row r="15" ht="7.5" customHeight="1"/>
    <row r="16" spans="1:15" ht="18" customHeight="1">
      <c r="A16" s="110" t="s">
        <v>78</v>
      </c>
      <c r="B16" s="111"/>
      <c r="C16" s="112" t="s">
        <v>79</v>
      </c>
      <c r="D16" s="113"/>
      <c r="E16" s="114"/>
      <c r="F16" s="118" t="s">
        <v>80</v>
      </c>
      <c r="G16" s="112" t="s">
        <v>81</v>
      </c>
      <c r="H16" s="114"/>
      <c r="I16" s="50" t="s">
        <v>82</v>
      </c>
      <c r="J16" s="112" t="s">
        <v>83</v>
      </c>
      <c r="K16" s="113"/>
      <c r="L16" s="113"/>
      <c r="M16" s="113"/>
      <c r="N16" s="113"/>
      <c r="O16" s="114"/>
    </row>
    <row r="17" spans="1:15" ht="18" customHeight="1">
      <c r="A17" s="120" t="s">
        <v>84</v>
      </c>
      <c r="B17" s="121"/>
      <c r="C17" s="115"/>
      <c r="D17" s="116"/>
      <c r="E17" s="117"/>
      <c r="F17" s="119"/>
      <c r="G17" s="115"/>
      <c r="H17" s="117"/>
      <c r="I17" s="51" t="s">
        <v>85</v>
      </c>
      <c r="J17" s="115"/>
      <c r="K17" s="116"/>
      <c r="L17" s="116"/>
      <c r="M17" s="116"/>
      <c r="N17" s="116"/>
      <c r="O17" s="117"/>
    </row>
    <row r="18" spans="1:15" ht="18" customHeight="1">
      <c r="A18" s="112">
        <v>1</v>
      </c>
      <c r="B18" s="114"/>
      <c r="C18" s="124"/>
      <c r="D18" s="102"/>
      <c r="E18" s="125"/>
      <c r="F18" s="128"/>
      <c r="G18" s="130"/>
      <c r="H18" s="125"/>
      <c r="I18" s="131"/>
      <c r="J18" s="49" t="s">
        <v>86</v>
      </c>
      <c r="K18" s="52"/>
      <c r="L18" s="133"/>
      <c r="M18" s="133"/>
      <c r="N18" s="133"/>
      <c r="O18" s="134"/>
    </row>
    <row r="19" spans="1:15" ht="18" customHeight="1">
      <c r="A19" s="122"/>
      <c r="B19" s="123"/>
      <c r="C19" s="126"/>
      <c r="D19" s="103"/>
      <c r="E19" s="127"/>
      <c r="F19" s="129"/>
      <c r="G19" s="126"/>
      <c r="H19" s="127"/>
      <c r="I19" s="132"/>
      <c r="J19" s="135"/>
      <c r="K19" s="97"/>
      <c r="L19" s="97"/>
      <c r="M19" s="97"/>
      <c r="N19" s="97"/>
      <c r="O19" s="136"/>
    </row>
    <row r="20" spans="1:15" ht="18" customHeight="1">
      <c r="A20" s="122"/>
      <c r="B20" s="123"/>
      <c r="C20" s="53" t="s">
        <v>87</v>
      </c>
      <c r="D20" s="137"/>
      <c r="E20" s="137"/>
      <c r="F20" s="137"/>
      <c r="G20" s="137"/>
      <c r="H20" s="137"/>
      <c r="I20" s="137"/>
      <c r="J20" s="138"/>
      <c r="K20" s="138"/>
      <c r="L20" s="139" t="s">
        <v>88</v>
      </c>
      <c r="M20" s="139"/>
      <c r="N20" s="140"/>
      <c r="O20" s="141"/>
    </row>
    <row r="21" spans="1:15" ht="18" customHeight="1">
      <c r="A21" s="115"/>
      <c r="B21" s="117"/>
      <c r="C21" s="54" t="s">
        <v>89</v>
      </c>
      <c r="D21" s="142"/>
      <c r="E21" s="142"/>
      <c r="F21" s="142"/>
      <c r="G21" s="142"/>
      <c r="H21" s="142"/>
      <c r="I21" s="142"/>
      <c r="J21" s="142"/>
      <c r="K21" s="142"/>
      <c r="L21" s="143" t="s">
        <v>90</v>
      </c>
      <c r="M21" s="143"/>
      <c r="N21" s="144"/>
      <c r="O21" s="145"/>
    </row>
    <row r="22" spans="1:15" ht="18" customHeight="1">
      <c r="A22" s="112">
        <v>2</v>
      </c>
      <c r="B22" s="114"/>
      <c r="C22" s="124"/>
      <c r="D22" s="102"/>
      <c r="E22" s="125"/>
      <c r="F22" s="128"/>
      <c r="G22" s="130"/>
      <c r="H22" s="125"/>
      <c r="I22" s="131"/>
      <c r="J22" s="49" t="s">
        <v>91</v>
      </c>
      <c r="K22" s="52"/>
      <c r="L22" s="133"/>
      <c r="M22" s="133"/>
      <c r="N22" s="133"/>
      <c r="O22" s="134"/>
    </row>
    <row r="23" spans="1:15" ht="18" customHeight="1">
      <c r="A23" s="122"/>
      <c r="B23" s="123"/>
      <c r="C23" s="126"/>
      <c r="D23" s="103"/>
      <c r="E23" s="127"/>
      <c r="F23" s="129"/>
      <c r="G23" s="126"/>
      <c r="H23" s="127"/>
      <c r="I23" s="132"/>
      <c r="J23" s="135"/>
      <c r="K23" s="97"/>
      <c r="L23" s="97"/>
      <c r="M23" s="97"/>
      <c r="N23" s="97"/>
      <c r="O23" s="136"/>
    </row>
    <row r="24" spans="1:15" ht="18" customHeight="1">
      <c r="A24" s="122"/>
      <c r="B24" s="123"/>
      <c r="C24" s="53" t="s">
        <v>87</v>
      </c>
      <c r="D24" s="137"/>
      <c r="E24" s="137"/>
      <c r="F24" s="137"/>
      <c r="G24" s="137"/>
      <c r="H24" s="137"/>
      <c r="I24" s="137"/>
      <c r="J24" s="138"/>
      <c r="K24" s="138"/>
      <c r="L24" s="139" t="s">
        <v>88</v>
      </c>
      <c r="M24" s="139"/>
      <c r="N24" s="140"/>
      <c r="O24" s="141"/>
    </row>
    <row r="25" spans="1:15" ht="18" customHeight="1">
      <c r="A25" s="115"/>
      <c r="B25" s="117"/>
      <c r="C25" s="54" t="s">
        <v>89</v>
      </c>
      <c r="D25" s="142"/>
      <c r="E25" s="142"/>
      <c r="F25" s="142"/>
      <c r="G25" s="142"/>
      <c r="H25" s="142"/>
      <c r="I25" s="142"/>
      <c r="J25" s="142"/>
      <c r="K25" s="142"/>
      <c r="L25" s="143" t="s">
        <v>92</v>
      </c>
      <c r="M25" s="143"/>
      <c r="N25" s="144"/>
      <c r="O25" s="145"/>
    </row>
    <row r="26" spans="1:15" ht="18" customHeight="1">
      <c r="A26" s="112">
        <v>3</v>
      </c>
      <c r="B26" s="114"/>
      <c r="C26" s="124"/>
      <c r="D26" s="102"/>
      <c r="E26" s="125"/>
      <c r="F26" s="128"/>
      <c r="G26" s="130"/>
      <c r="H26" s="125"/>
      <c r="I26" s="131"/>
      <c r="J26" s="49" t="s">
        <v>86</v>
      </c>
      <c r="K26" s="52"/>
      <c r="L26" s="133"/>
      <c r="M26" s="133"/>
      <c r="N26" s="133"/>
      <c r="O26" s="134"/>
    </row>
    <row r="27" spans="1:15" ht="18" customHeight="1">
      <c r="A27" s="122"/>
      <c r="B27" s="123"/>
      <c r="C27" s="126"/>
      <c r="D27" s="103"/>
      <c r="E27" s="127"/>
      <c r="F27" s="129"/>
      <c r="G27" s="126"/>
      <c r="H27" s="127"/>
      <c r="I27" s="132"/>
      <c r="J27" s="135"/>
      <c r="K27" s="97"/>
      <c r="L27" s="97"/>
      <c r="M27" s="97"/>
      <c r="N27" s="97"/>
      <c r="O27" s="136"/>
    </row>
    <row r="28" spans="1:15" ht="18" customHeight="1">
      <c r="A28" s="122"/>
      <c r="B28" s="123"/>
      <c r="C28" s="53" t="s">
        <v>87</v>
      </c>
      <c r="D28" s="137"/>
      <c r="E28" s="137"/>
      <c r="F28" s="137"/>
      <c r="G28" s="137"/>
      <c r="H28" s="137"/>
      <c r="I28" s="137"/>
      <c r="J28" s="138"/>
      <c r="K28" s="138"/>
      <c r="L28" s="139" t="s">
        <v>88</v>
      </c>
      <c r="M28" s="139"/>
      <c r="N28" s="140"/>
      <c r="O28" s="141"/>
    </row>
    <row r="29" spans="1:15" ht="18" customHeight="1">
      <c r="A29" s="115"/>
      <c r="B29" s="117"/>
      <c r="C29" s="54" t="s">
        <v>89</v>
      </c>
      <c r="D29" s="142"/>
      <c r="E29" s="142"/>
      <c r="F29" s="142"/>
      <c r="G29" s="142"/>
      <c r="H29" s="142"/>
      <c r="I29" s="142"/>
      <c r="J29" s="142"/>
      <c r="K29" s="142"/>
      <c r="L29" s="143" t="s">
        <v>93</v>
      </c>
      <c r="M29" s="143"/>
      <c r="N29" s="144"/>
      <c r="O29" s="145"/>
    </row>
    <row r="30" spans="1:15" ht="18" customHeight="1">
      <c r="A30" s="112">
        <v>4</v>
      </c>
      <c r="B30" s="114"/>
      <c r="C30" s="124"/>
      <c r="D30" s="102"/>
      <c r="E30" s="125"/>
      <c r="F30" s="128"/>
      <c r="G30" s="130"/>
      <c r="H30" s="125"/>
      <c r="I30" s="131"/>
      <c r="J30" s="49" t="s">
        <v>94</v>
      </c>
      <c r="K30" s="52"/>
      <c r="L30" s="133"/>
      <c r="M30" s="133"/>
      <c r="N30" s="133"/>
      <c r="O30" s="134"/>
    </row>
    <row r="31" spans="1:15" ht="18" customHeight="1">
      <c r="A31" s="122"/>
      <c r="B31" s="123"/>
      <c r="C31" s="126"/>
      <c r="D31" s="103"/>
      <c r="E31" s="127"/>
      <c r="F31" s="129"/>
      <c r="G31" s="126"/>
      <c r="H31" s="127"/>
      <c r="I31" s="132"/>
      <c r="J31" s="135"/>
      <c r="K31" s="97"/>
      <c r="L31" s="97"/>
      <c r="M31" s="97"/>
      <c r="N31" s="97"/>
      <c r="O31" s="136"/>
    </row>
    <row r="32" spans="1:15" ht="18" customHeight="1">
      <c r="A32" s="122"/>
      <c r="B32" s="123"/>
      <c r="C32" s="53" t="s">
        <v>87</v>
      </c>
      <c r="D32" s="137"/>
      <c r="E32" s="137"/>
      <c r="F32" s="137"/>
      <c r="G32" s="137"/>
      <c r="H32" s="137"/>
      <c r="I32" s="137"/>
      <c r="J32" s="138"/>
      <c r="K32" s="138"/>
      <c r="L32" s="139" t="s">
        <v>88</v>
      </c>
      <c r="M32" s="139"/>
      <c r="N32" s="140"/>
      <c r="O32" s="141"/>
    </row>
    <row r="33" spans="1:15" ht="18" customHeight="1">
      <c r="A33" s="115"/>
      <c r="B33" s="117"/>
      <c r="C33" s="54" t="s">
        <v>95</v>
      </c>
      <c r="D33" s="142"/>
      <c r="E33" s="142"/>
      <c r="F33" s="142"/>
      <c r="G33" s="142"/>
      <c r="H33" s="142"/>
      <c r="I33" s="142"/>
      <c r="J33" s="142"/>
      <c r="K33" s="142"/>
      <c r="L33" s="143" t="s">
        <v>96</v>
      </c>
      <c r="M33" s="143"/>
      <c r="N33" s="144"/>
      <c r="O33" s="145"/>
    </row>
    <row r="34" spans="1:15" ht="18" customHeight="1">
      <c r="A34" s="112">
        <v>5</v>
      </c>
      <c r="B34" s="114"/>
      <c r="C34" s="124"/>
      <c r="D34" s="102"/>
      <c r="E34" s="125"/>
      <c r="F34" s="128"/>
      <c r="G34" s="130"/>
      <c r="H34" s="125"/>
      <c r="I34" s="131"/>
      <c r="J34" s="49" t="s">
        <v>86</v>
      </c>
      <c r="K34" s="52"/>
      <c r="L34" s="133"/>
      <c r="M34" s="133"/>
      <c r="N34" s="133"/>
      <c r="O34" s="134"/>
    </row>
    <row r="35" spans="1:15" ht="18" customHeight="1">
      <c r="A35" s="122"/>
      <c r="B35" s="123"/>
      <c r="C35" s="126"/>
      <c r="D35" s="103"/>
      <c r="E35" s="127"/>
      <c r="F35" s="129"/>
      <c r="G35" s="126"/>
      <c r="H35" s="127"/>
      <c r="I35" s="132"/>
      <c r="J35" s="135"/>
      <c r="K35" s="97"/>
      <c r="L35" s="97"/>
      <c r="M35" s="97"/>
      <c r="N35" s="97"/>
      <c r="O35" s="136"/>
    </row>
    <row r="36" spans="1:15" ht="18" customHeight="1">
      <c r="A36" s="122"/>
      <c r="B36" s="123"/>
      <c r="C36" s="53" t="s">
        <v>87</v>
      </c>
      <c r="D36" s="137"/>
      <c r="E36" s="137"/>
      <c r="F36" s="137"/>
      <c r="G36" s="137"/>
      <c r="H36" s="137"/>
      <c r="I36" s="137"/>
      <c r="J36" s="138"/>
      <c r="K36" s="138"/>
      <c r="L36" s="139" t="s">
        <v>88</v>
      </c>
      <c r="M36" s="139"/>
      <c r="N36" s="140"/>
      <c r="O36" s="141"/>
    </row>
    <row r="37" spans="1:15" ht="18" customHeight="1">
      <c r="A37" s="115"/>
      <c r="B37" s="117"/>
      <c r="C37" s="54" t="s">
        <v>89</v>
      </c>
      <c r="D37" s="142"/>
      <c r="E37" s="142"/>
      <c r="F37" s="142"/>
      <c r="G37" s="142"/>
      <c r="H37" s="142"/>
      <c r="I37" s="142"/>
      <c r="J37" s="142"/>
      <c r="K37" s="142"/>
      <c r="L37" s="143" t="s">
        <v>93</v>
      </c>
      <c r="M37" s="143"/>
      <c r="N37" s="144"/>
      <c r="O37" s="145"/>
    </row>
    <row r="38" spans="1:15" ht="18" customHeight="1">
      <c r="A38" s="112">
        <v>6</v>
      </c>
      <c r="B38" s="114"/>
      <c r="C38" s="124"/>
      <c r="D38" s="102"/>
      <c r="E38" s="125"/>
      <c r="F38" s="128"/>
      <c r="G38" s="130"/>
      <c r="H38" s="125"/>
      <c r="I38" s="131"/>
      <c r="J38" s="49" t="s">
        <v>86</v>
      </c>
      <c r="K38" s="52"/>
      <c r="L38" s="133"/>
      <c r="M38" s="133"/>
      <c r="N38" s="133"/>
      <c r="O38" s="134"/>
    </row>
    <row r="39" spans="1:15" ht="18" customHeight="1">
      <c r="A39" s="122"/>
      <c r="B39" s="123"/>
      <c r="C39" s="126"/>
      <c r="D39" s="103"/>
      <c r="E39" s="127"/>
      <c r="F39" s="129"/>
      <c r="G39" s="126"/>
      <c r="H39" s="127"/>
      <c r="I39" s="132"/>
      <c r="J39" s="135"/>
      <c r="K39" s="97"/>
      <c r="L39" s="97"/>
      <c r="M39" s="97"/>
      <c r="N39" s="97"/>
      <c r="O39" s="136"/>
    </row>
    <row r="40" spans="1:15" ht="18" customHeight="1">
      <c r="A40" s="122"/>
      <c r="B40" s="123"/>
      <c r="C40" s="53" t="s">
        <v>87</v>
      </c>
      <c r="D40" s="137"/>
      <c r="E40" s="137"/>
      <c r="F40" s="137"/>
      <c r="G40" s="137"/>
      <c r="H40" s="137"/>
      <c r="I40" s="137"/>
      <c r="J40" s="138"/>
      <c r="K40" s="138"/>
      <c r="L40" s="139" t="s">
        <v>88</v>
      </c>
      <c r="M40" s="139"/>
      <c r="N40" s="140"/>
      <c r="O40" s="141"/>
    </row>
    <row r="41" spans="1:15" ht="18" customHeight="1">
      <c r="A41" s="115"/>
      <c r="B41" s="117"/>
      <c r="C41" s="54" t="s">
        <v>89</v>
      </c>
      <c r="D41" s="142"/>
      <c r="E41" s="142"/>
      <c r="F41" s="142"/>
      <c r="G41" s="142"/>
      <c r="H41" s="142"/>
      <c r="I41" s="142"/>
      <c r="J41" s="142"/>
      <c r="K41" s="142"/>
      <c r="L41" s="143" t="s">
        <v>96</v>
      </c>
      <c r="M41" s="143"/>
      <c r="N41" s="144"/>
      <c r="O41" s="145"/>
    </row>
  </sheetData>
  <sheetProtection/>
  <mergeCells count="104">
    <mergeCell ref="D40:K40"/>
    <mergeCell ref="L40:M40"/>
    <mergeCell ref="N40:O40"/>
    <mergeCell ref="D41:K41"/>
    <mergeCell ref="L41:M41"/>
    <mergeCell ref="N41:O41"/>
    <mergeCell ref="D37:K37"/>
    <mergeCell ref="L37:M37"/>
    <mergeCell ref="N37:O37"/>
    <mergeCell ref="A38:B41"/>
    <mergeCell ref="C38:E39"/>
    <mergeCell ref="F38:F39"/>
    <mergeCell ref="G38:H39"/>
    <mergeCell ref="I38:I39"/>
    <mergeCell ref="L38:O38"/>
    <mergeCell ref="J39:O39"/>
    <mergeCell ref="A34:B37"/>
    <mergeCell ref="C34:E35"/>
    <mergeCell ref="F34:F35"/>
    <mergeCell ref="G34:H35"/>
    <mergeCell ref="I34:I35"/>
    <mergeCell ref="L34:O34"/>
    <mergeCell ref="J35:O35"/>
    <mergeCell ref="D36:K36"/>
    <mergeCell ref="L36:M36"/>
    <mergeCell ref="N36:O36"/>
    <mergeCell ref="D32:K32"/>
    <mergeCell ref="L32:M32"/>
    <mergeCell ref="N32:O32"/>
    <mergeCell ref="D33:K33"/>
    <mergeCell ref="L33:M33"/>
    <mergeCell ref="N33:O33"/>
    <mergeCell ref="D29:K29"/>
    <mergeCell ref="L29:M29"/>
    <mergeCell ref="N29:O29"/>
    <mergeCell ref="A30:B33"/>
    <mergeCell ref="C30:E31"/>
    <mergeCell ref="F30:F31"/>
    <mergeCell ref="G30:H31"/>
    <mergeCell ref="I30:I31"/>
    <mergeCell ref="L30:O30"/>
    <mergeCell ref="J31:O31"/>
    <mergeCell ref="A26:B29"/>
    <mergeCell ref="C26:E27"/>
    <mergeCell ref="F26:F27"/>
    <mergeCell ref="G26:H27"/>
    <mergeCell ref="I26:I27"/>
    <mergeCell ref="L26:O26"/>
    <mergeCell ref="J27:O27"/>
    <mergeCell ref="D28:K28"/>
    <mergeCell ref="L28:M28"/>
    <mergeCell ref="N28:O28"/>
    <mergeCell ref="L22:O22"/>
    <mergeCell ref="J23:O23"/>
    <mergeCell ref="D24:K24"/>
    <mergeCell ref="L24:M24"/>
    <mergeCell ref="N24:O24"/>
    <mergeCell ref="D25:K25"/>
    <mergeCell ref="L25:M25"/>
    <mergeCell ref="N25:O25"/>
    <mergeCell ref="L20:M20"/>
    <mergeCell ref="N20:O20"/>
    <mergeCell ref="D21:K21"/>
    <mergeCell ref="L21:M21"/>
    <mergeCell ref="N21:O21"/>
    <mergeCell ref="A22:B25"/>
    <mergeCell ref="C22:E23"/>
    <mergeCell ref="F22:F23"/>
    <mergeCell ref="G22:H23"/>
    <mergeCell ref="I22:I23"/>
    <mergeCell ref="J16:O17"/>
    <mergeCell ref="A17:B17"/>
    <mergeCell ref="A18:B21"/>
    <mergeCell ref="C18:E19"/>
    <mergeCell ref="F18:F19"/>
    <mergeCell ref="G18:H19"/>
    <mergeCell ref="I18:I19"/>
    <mergeCell ref="L18:O18"/>
    <mergeCell ref="J19:O19"/>
    <mergeCell ref="D20:K20"/>
    <mergeCell ref="B12:C13"/>
    <mergeCell ref="E12:F13"/>
    <mergeCell ref="A16:B16"/>
    <mergeCell ref="C16:E17"/>
    <mergeCell ref="F16:F17"/>
    <mergeCell ref="G16:H17"/>
    <mergeCell ref="D7:J8"/>
    <mergeCell ref="M7:N8"/>
    <mergeCell ref="B9:C9"/>
    <mergeCell ref="D9:N9"/>
    <mergeCell ref="B10:C10"/>
    <mergeCell ref="D10:N10"/>
    <mergeCell ref="B5:C5"/>
    <mergeCell ref="D5:M5"/>
    <mergeCell ref="B6:C6"/>
    <mergeCell ref="D6:E6"/>
    <mergeCell ref="H6:J6"/>
    <mergeCell ref="M6:N6"/>
    <mergeCell ref="B1:N1"/>
    <mergeCell ref="D2:E2"/>
    <mergeCell ref="G2:M2"/>
    <mergeCell ref="B3:N3"/>
    <mergeCell ref="B4:C4"/>
    <mergeCell ref="D4:M4"/>
  </mergeCells>
  <dataValidations count="2">
    <dataValidation type="list" allowBlank="1" showInputMessage="1" showErrorMessage="1" sqref="F18:F19 F22:F23 F26:F27 F30:F31 F34:F35 F38:F39">
      <formula1>"男,女"</formula1>
    </dataValidation>
    <dataValidation type="list" allowBlank="1" showInputMessage="1" showErrorMessage="1" sqref="E12:F13">
      <formula1>"メール,郵送"</formula1>
    </dataValidation>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26"/>
  <sheetViews>
    <sheetView view="pageBreakPreview" zoomScaleSheetLayoutView="100" zoomScalePageLayoutView="0" workbookViewId="0" topLeftCell="A1">
      <selection activeCell="L22" sqref="L21:L22"/>
    </sheetView>
  </sheetViews>
  <sheetFormatPr defaultColWidth="9.00390625" defaultRowHeight="13.5"/>
  <cols>
    <col min="1" max="1" width="3.875" style="55" customWidth="1"/>
    <col min="2" max="2" width="3.875" style="56" customWidth="1"/>
    <col min="3" max="3" width="4.625" style="56" customWidth="1"/>
    <col min="4" max="4" width="11.375" style="57" customWidth="1"/>
    <col min="5" max="5" width="4.875" style="58" customWidth="1"/>
    <col min="6" max="6" width="2.75390625" style="58" customWidth="1"/>
    <col min="7" max="7" width="10.125" style="56" customWidth="1"/>
    <col min="8" max="8" width="5.125" style="58" customWidth="1"/>
    <col min="9" max="9" width="2.50390625" style="57" customWidth="1"/>
    <col min="10" max="10" width="8.875" style="57" customWidth="1"/>
    <col min="11" max="11" width="29.625" style="57" customWidth="1"/>
    <col min="12" max="16384" width="9.00390625" style="59" customWidth="1"/>
  </cols>
  <sheetData>
    <row r="1" ht="39.75" customHeight="1">
      <c r="K1" s="57" t="s">
        <v>97</v>
      </c>
    </row>
    <row r="2" spans="1:11" ht="18" customHeight="1">
      <c r="A2" s="146" t="s">
        <v>98</v>
      </c>
      <c r="B2" s="146" t="s">
        <v>99</v>
      </c>
      <c r="C2" s="148" t="s">
        <v>100</v>
      </c>
      <c r="D2" s="149"/>
      <c r="E2" s="152" t="s">
        <v>80</v>
      </c>
      <c r="F2" s="148" t="s">
        <v>81</v>
      </c>
      <c r="G2" s="149"/>
      <c r="H2" s="60" t="s">
        <v>82</v>
      </c>
      <c r="I2" s="148" t="s">
        <v>83</v>
      </c>
      <c r="J2" s="154"/>
      <c r="K2" s="149"/>
    </row>
    <row r="3" spans="1:11" ht="18" customHeight="1">
      <c r="A3" s="147"/>
      <c r="B3" s="147"/>
      <c r="C3" s="150"/>
      <c r="D3" s="151"/>
      <c r="E3" s="153"/>
      <c r="F3" s="150"/>
      <c r="G3" s="151"/>
      <c r="H3" s="61" t="s">
        <v>85</v>
      </c>
      <c r="I3" s="150"/>
      <c r="J3" s="155"/>
      <c r="K3" s="151"/>
    </row>
    <row r="4" spans="1:11" ht="11.25" customHeight="1">
      <c r="A4" s="152">
        <v>1</v>
      </c>
      <c r="B4" s="146"/>
      <c r="C4" s="62" t="s">
        <v>101</v>
      </c>
      <c r="D4" s="63">
        <f>PHONETIC(C5)</f>
      </c>
      <c r="E4" s="152"/>
      <c r="F4" s="148"/>
      <c r="G4" s="149"/>
      <c r="H4" s="152"/>
      <c r="I4" s="160" t="s">
        <v>102</v>
      </c>
      <c r="J4" s="154"/>
      <c r="K4" s="149"/>
    </row>
    <row r="5" spans="1:11" ht="6.75" customHeight="1">
      <c r="A5" s="156"/>
      <c r="B5" s="157"/>
      <c r="C5" s="163"/>
      <c r="D5" s="164"/>
      <c r="E5" s="156"/>
      <c r="F5" s="158"/>
      <c r="G5" s="159"/>
      <c r="H5" s="156"/>
      <c r="I5" s="161"/>
      <c r="J5" s="162"/>
      <c r="K5" s="159"/>
    </row>
    <row r="6" spans="1:11" ht="18" customHeight="1">
      <c r="A6" s="153"/>
      <c r="B6" s="61"/>
      <c r="C6" s="165"/>
      <c r="D6" s="166"/>
      <c r="E6" s="153"/>
      <c r="F6" s="150"/>
      <c r="G6" s="151"/>
      <c r="H6" s="153"/>
      <c r="I6" s="167"/>
      <c r="J6" s="168"/>
      <c r="K6" s="169"/>
    </row>
    <row r="7" spans="1:11" ht="11.25" customHeight="1">
      <c r="A7" s="152">
        <v>2</v>
      </c>
      <c r="B7" s="146"/>
      <c r="C7" s="62" t="s">
        <v>101</v>
      </c>
      <c r="D7" s="63">
        <f>PHONETIC(C8)</f>
      </c>
      <c r="E7" s="152"/>
      <c r="F7" s="148"/>
      <c r="G7" s="149"/>
      <c r="H7" s="152"/>
      <c r="I7" s="160" t="s">
        <v>102</v>
      </c>
      <c r="J7" s="170"/>
      <c r="K7" s="172"/>
    </row>
    <row r="8" spans="1:11" ht="6.75" customHeight="1">
      <c r="A8" s="156"/>
      <c r="B8" s="157"/>
      <c r="C8" s="163"/>
      <c r="D8" s="164"/>
      <c r="E8" s="156"/>
      <c r="F8" s="158"/>
      <c r="G8" s="159"/>
      <c r="H8" s="156"/>
      <c r="I8" s="161"/>
      <c r="J8" s="171"/>
      <c r="K8" s="173"/>
    </row>
    <row r="9" spans="1:11" ht="18" customHeight="1">
      <c r="A9" s="153"/>
      <c r="B9" s="61"/>
      <c r="C9" s="165"/>
      <c r="D9" s="166"/>
      <c r="E9" s="153"/>
      <c r="F9" s="150"/>
      <c r="G9" s="151"/>
      <c r="H9" s="153"/>
      <c r="I9" s="167"/>
      <c r="J9" s="168"/>
      <c r="K9" s="169"/>
    </row>
    <row r="10" spans="1:11" ht="11.25" customHeight="1">
      <c r="A10" s="152">
        <v>3</v>
      </c>
      <c r="B10" s="146"/>
      <c r="C10" s="62" t="s">
        <v>101</v>
      </c>
      <c r="D10" s="63">
        <f>PHONETIC(C11)</f>
      </c>
      <c r="E10" s="152"/>
      <c r="F10" s="148"/>
      <c r="G10" s="149"/>
      <c r="H10" s="152"/>
      <c r="I10" s="160" t="s">
        <v>102</v>
      </c>
      <c r="J10" s="154"/>
      <c r="K10" s="149"/>
    </row>
    <row r="11" spans="1:11" ht="6.75" customHeight="1">
      <c r="A11" s="156"/>
      <c r="B11" s="157"/>
      <c r="C11" s="163"/>
      <c r="D11" s="164"/>
      <c r="E11" s="156"/>
      <c r="F11" s="158"/>
      <c r="G11" s="159"/>
      <c r="H11" s="156"/>
      <c r="I11" s="161"/>
      <c r="J11" s="162"/>
      <c r="K11" s="159"/>
    </row>
    <row r="12" spans="1:11" ht="18" customHeight="1">
      <c r="A12" s="153"/>
      <c r="B12" s="61"/>
      <c r="C12" s="165"/>
      <c r="D12" s="166"/>
      <c r="E12" s="153"/>
      <c r="F12" s="150"/>
      <c r="G12" s="151"/>
      <c r="H12" s="153"/>
      <c r="I12" s="167"/>
      <c r="J12" s="168"/>
      <c r="K12" s="169"/>
    </row>
    <row r="13" spans="1:11" ht="11.25" customHeight="1">
      <c r="A13" s="152">
        <v>4</v>
      </c>
      <c r="B13" s="146"/>
      <c r="C13" s="62" t="s">
        <v>101</v>
      </c>
      <c r="D13" s="63">
        <f>PHONETIC(C14)</f>
      </c>
      <c r="E13" s="152"/>
      <c r="F13" s="148"/>
      <c r="G13" s="149"/>
      <c r="H13" s="152"/>
      <c r="I13" s="160" t="s">
        <v>102</v>
      </c>
      <c r="J13" s="154"/>
      <c r="K13" s="149"/>
    </row>
    <row r="14" spans="1:11" ht="6.75" customHeight="1">
      <c r="A14" s="156"/>
      <c r="B14" s="157"/>
      <c r="C14" s="163"/>
      <c r="D14" s="164"/>
      <c r="E14" s="156"/>
      <c r="F14" s="158"/>
      <c r="G14" s="159"/>
      <c r="H14" s="156"/>
      <c r="I14" s="161"/>
      <c r="J14" s="162"/>
      <c r="K14" s="159"/>
    </row>
    <row r="15" spans="1:11" ht="18" customHeight="1">
      <c r="A15" s="153"/>
      <c r="B15" s="61"/>
      <c r="C15" s="165"/>
      <c r="D15" s="166"/>
      <c r="E15" s="153"/>
      <c r="F15" s="150"/>
      <c r="G15" s="151"/>
      <c r="H15" s="153"/>
      <c r="I15" s="167"/>
      <c r="J15" s="168"/>
      <c r="K15" s="169"/>
    </row>
    <row r="16" spans="1:11" ht="11.25" customHeight="1">
      <c r="A16" s="152">
        <v>5</v>
      </c>
      <c r="B16" s="146"/>
      <c r="C16" s="62" t="s">
        <v>101</v>
      </c>
      <c r="D16" s="63">
        <f>PHONETIC(C17)</f>
      </c>
      <c r="E16" s="152"/>
      <c r="F16" s="148"/>
      <c r="G16" s="149"/>
      <c r="H16" s="152"/>
      <c r="I16" s="160" t="s">
        <v>102</v>
      </c>
      <c r="J16" s="154"/>
      <c r="K16" s="149"/>
    </row>
    <row r="17" spans="1:11" ht="6.75" customHeight="1">
      <c r="A17" s="156"/>
      <c r="B17" s="157"/>
      <c r="C17" s="163"/>
      <c r="D17" s="164"/>
      <c r="E17" s="156"/>
      <c r="F17" s="158"/>
      <c r="G17" s="159"/>
      <c r="H17" s="156"/>
      <c r="I17" s="161"/>
      <c r="J17" s="162"/>
      <c r="K17" s="159"/>
    </row>
    <row r="18" spans="1:11" ht="18" customHeight="1">
      <c r="A18" s="153"/>
      <c r="B18" s="61"/>
      <c r="C18" s="165"/>
      <c r="D18" s="166"/>
      <c r="E18" s="153"/>
      <c r="F18" s="150"/>
      <c r="G18" s="151"/>
      <c r="H18" s="153"/>
      <c r="I18" s="167"/>
      <c r="J18" s="168"/>
      <c r="K18" s="169"/>
    </row>
    <row r="19" spans="1:11" ht="11.25" customHeight="1">
      <c r="A19" s="152">
        <v>6</v>
      </c>
      <c r="B19" s="146"/>
      <c r="C19" s="62" t="s">
        <v>101</v>
      </c>
      <c r="D19" s="63">
        <f>PHONETIC(C20)</f>
      </c>
      <c r="E19" s="152"/>
      <c r="F19" s="148"/>
      <c r="G19" s="149"/>
      <c r="H19" s="152"/>
      <c r="I19" s="160" t="s">
        <v>102</v>
      </c>
      <c r="J19" s="154"/>
      <c r="K19" s="149"/>
    </row>
    <row r="20" spans="1:11" ht="6.75" customHeight="1">
      <c r="A20" s="156"/>
      <c r="B20" s="157"/>
      <c r="C20" s="163"/>
      <c r="D20" s="164"/>
      <c r="E20" s="156"/>
      <c r="F20" s="158"/>
      <c r="G20" s="159"/>
      <c r="H20" s="156"/>
      <c r="I20" s="161"/>
      <c r="J20" s="162"/>
      <c r="K20" s="159"/>
    </row>
    <row r="21" spans="1:11" ht="18" customHeight="1">
      <c r="A21" s="153"/>
      <c r="B21" s="61"/>
      <c r="C21" s="165"/>
      <c r="D21" s="166"/>
      <c r="E21" s="153"/>
      <c r="F21" s="150"/>
      <c r="G21" s="151"/>
      <c r="H21" s="153"/>
      <c r="I21" s="167"/>
      <c r="J21" s="168"/>
      <c r="K21" s="169"/>
    </row>
    <row r="22" spans="1:11" ht="11.25" customHeight="1">
      <c r="A22" s="152">
        <v>7</v>
      </c>
      <c r="B22" s="146"/>
      <c r="C22" s="62" t="s">
        <v>101</v>
      </c>
      <c r="D22" s="63">
        <f>PHONETIC(C23)</f>
      </c>
      <c r="E22" s="152"/>
      <c r="F22" s="148"/>
      <c r="G22" s="149"/>
      <c r="H22" s="152"/>
      <c r="I22" s="160" t="s">
        <v>86</v>
      </c>
      <c r="J22" s="154"/>
      <c r="K22" s="149"/>
    </row>
    <row r="23" spans="1:11" ht="6.75" customHeight="1">
      <c r="A23" s="156"/>
      <c r="B23" s="157"/>
      <c r="C23" s="163"/>
      <c r="D23" s="164"/>
      <c r="E23" s="156"/>
      <c r="F23" s="158"/>
      <c r="G23" s="159"/>
      <c r="H23" s="156"/>
      <c r="I23" s="161"/>
      <c r="J23" s="162"/>
      <c r="K23" s="159"/>
    </row>
    <row r="24" spans="1:11" ht="18" customHeight="1">
      <c r="A24" s="153"/>
      <c r="B24" s="61"/>
      <c r="C24" s="165"/>
      <c r="D24" s="166"/>
      <c r="E24" s="153"/>
      <c r="F24" s="150"/>
      <c r="G24" s="151"/>
      <c r="H24" s="153"/>
      <c r="I24" s="167"/>
      <c r="J24" s="168"/>
      <c r="K24" s="169"/>
    </row>
    <row r="25" spans="1:11" ht="11.25" customHeight="1">
      <c r="A25" s="152">
        <v>8</v>
      </c>
      <c r="B25" s="146"/>
      <c r="C25" s="62" t="s">
        <v>103</v>
      </c>
      <c r="D25" s="63">
        <f>PHONETIC(C26)</f>
      </c>
      <c r="E25" s="152"/>
      <c r="F25" s="148"/>
      <c r="G25" s="149"/>
      <c r="H25" s="152"/>
      <c r="I25" s="160" t="s">
        <v>86</v>
      </c>
      <c r="J25" s="154"/>
      <c r="K25" s="149"/>
    </row>
    <row r="26" spans="1:11" ht="6.75" customHeight="1">
      <c r="A26" s="156"/>
      <c r="B26" s="157"/>
      <c r="C26" s="163"/>
      <c r="D26" s="164"/>
      <c r="E26" s="156"/>
      <c r="F26" s="158"/>
      <c r="G26" s="159"/>
      <c r="H26" s="156"/>
      <c r="I26" s="161"/>
      <c r="J26" s="162"/>
      <c r="K26" s="159"/>
    </row>
    <row r="27" spans="1:11" ht="18" customHeight="1">
      <c r="A27" s="153"/>
      <c r="B27" s="61"/>
      <c r="C27" s="165"/>
      <c r="D27" s="166"/>
      <c r="E27" s="153"/>
      <c r="F27" s="150"/>
      <c r="G27" s="151"/>
      <c r="H27" s="153"/>
      <c r="I27" s="167"/>
      <c r="J27" s="168"/>
      <c r="K27" s="169"/>
    </row>
    <row r="28" spans="1:11" ht="11.25" customHeight="1">
      <c r="A28" s="152">
        <v>9</v>
      </c>
      <c r="B28" s="146"/>
      <c r="C28" s="62" t="s">
        <v>103</v>
      </c>
      <c r="D28" s="63">
        <f>PHONETIC(C29)</f>
      </c>
      <c r="E28" s="152"/>
      <c r="F28" s="148"/>
      <c r="G28" s="149"/>
      <c r="H28" s="152"/>
      <c r="I28" s="160" t="s">
        <v>102</v>
      </c>
      <c r="J28" s="154"/>
      <c r="K28" s="149"/>
    </row>
    <row r="29" spans="1:11" ht="6.75" customHeight="1">
      <c r="A29" s="156"/>
      <c r="B29" s="157"/>
      <c r="C29" s="163"/>
      <c r="D29" s="164"/>
      <c r="E29" s="156"/>
      <c r="F29" s="158"/>
      <c r="G29" s="159"/>
      <c r="H29" s="156"/>
      <c r="I29" s="161"/>
      <c r="J29" s="162"/>
      <c r="K29" s="159"/>
    </row>
    <row r="30" spans="1:11" ht="18" customHeight="1">
      <c r="A30" s="153"/>
      <c r="B30" s="61"/>
      <c r="C30" s="165"/>
      <c r="D30" s="166"/>
      <c r="E30" s="153"/>
      <c r="F30" s="150"/>
      <c r="G30" s="151"/>
      <c r="H30" s="153"/>
      <c r="I30" s="167"/>
      <c r="J30" s="168"/>
      <c r="K30" s="169"/>
    </row>
    <row r="31" spans="1:11" ht="11.25" customHeight="1">
      <c r="A31" s="152">
        <v>10</v>
      </c>
      <c r="B31" s="146"/>
      <c r="C31" s="62" t="s">
        <v>101</v>
      </c>
      <c r="D31" s="63">
        <f>PHONETIC(C32)</f>
      </c>
      <c r="E31" s="152"/>
      <c r="F31" s="148"/>
      <c r="G31" s="149"/>
      <c r="H31" s="152"/>
      <c r="I31" s="160" t="s">
        <v>102</v>
      </c>
      <c r="J31" s="154"/>
      <c r="K31" s="149"/>
    </row>
    <row r="32" spans="1:11" ht="6.75" customHeight="1">
      <c r="A32" s="156"/>
      <c r="B32" s="157"/>
      <c r="C32" s="163"/>
      <c r="D32" s="164"/>
      <c r="E32" s="156"/>
      <c r="F32" s="158"/>
      <c r="G32" s="159"/>
      <c r="H32" s="156"/>
      <c r="I32" s="161"/>
      <c r="J32" s="162"/>
      <c r="K32" s="159"/>
    </row>
    <row r="33" spans="1:11" ht="18" customHeight="1">
      <c r="A33" s="153"/>
      <c r="B33" s="61"/>
      <c r="C33" s="165"/>
      <c r="D33" s="166"/>
      <c r="E33" s="153"/>
      <c r="F33" s="150"/>
      <c r="G33" s="151"/>
      <c r="H33" s="153"/>
      <c r="I33" s="167"/>
      <c r="J33" s="168"/>
      <c r="K33" s="169"/>
    </row>
    <row r="34" spans="1:11" ht="11.25" customHeight="1">
      <c r="A34" s="152">
        <v>11</v>
      </c>
      <c r="B34" s="146"/>
      <c r="C34" s="62" t="s">
        <v>101</v>
      </c>
      <c r="D34" s="63">
        <f>PHONETIC(C35)</f>
      </c>
      <c r="E34" s="152"/>
      <c r="F34" s="148"/>
      <c r="G34" s="149"/>
      <c r="H34" s="152"/>
      <c r="I34" s="160" t="s">
        <v>102</v>
      </c>
      <c r="J34" s="154"/>
      <c r="K34" s="149"/>
    </row>
    <row r="35" spans="1:11" ht="6.75" customHeight="1">
      <c r="A35" s="156"/>
      <c r="B35" s="157"/>
      <c r="C35" s="163"/>
      <c r="D35" s="164"/>
      <c r="E35" s="156"/>
      <c r="F35" s="158"/>
      <c r="G35" s="159"/>
      <c r="H35" s="156"/>
      <c r="I35" s="161"/>
      <c r="J35" s="162"/>
      <c r="K35" s="159"/>
    </row>
    <row r="36" spans="1:11" ht="18" customHeight="1">
      <c r="A36" s="153"/>
      <c r="B36" s="61"/>
      <c r="C36" s="165"/>
      <c r="D36" s="166"/>
      <c r="E36" s="153"/>
      <c r="F36" s="150"/>
      <c r="G36" s="151"/>
      <c r="H36" s="153"/>
      <c r="I36" s="167"/>
      <c r="J36" s="168"/>
      <c r="K36" s="169"/>
    </row>
    <row r="37" spans="1:11" ht="11.25" customHeight="1">
      <c r="A37" s="152">
        <v>12</v>
      </c>
      <c r="B37" s="146"/>
      <c r="C37" s="62" t="s">
        <v>101</v>
      </c>
      <c r="D37" s="63">
        <f>PHONETIC(C38)</f>
      </c>
      <c r="E37" s="152"/>
      <c r="F37" s="148"/>
      <c r="G37" s="149"/>
      <c r="H37" s="152"/>
      <c r="I37" s="160" t="s">
        <v>102</v>
      </c>
      <c r="J37" s="154"/>
      <c r="K37" s="149"/>
    </row>
    <row r="38" spans="1:11" ht="6.75" customHeight="1">
      <c r="A38" s="156"/>
      <c r="B38" s="157"/>
      <c r="C38" s="163"/>
      <c r="D38" s="164"/>
      <c r="E38" s="156"/>
      <c r="F38" s="158"/>
      <c r="G38" s="159"/>
      <c r="H38" s="156"/>
      <c r="I38" s="161"/>
      <c r="J38" s="162"/>
      <c r="K38" s="159"/>
    </row>
    <row r="39" spans="1:11" ht="18" customHeight="1">
      <c r="A39" s="153"/>
      <c r="B39" s="61"/>
      <c r="C39" s="165"/>
      <c r="D39" s="166"/>
      <c r="E39" s="153"/>
      <c r="F39" s="150"/>
      <c r="G39" s="151"/>
      <c r="H39" s="153"/>
      <c r="I39" s="167"/>
      <c r="J39" s="168"/>
      <c r="K39" s="169"/>
    </row>
    <row r="40" spans="1:11" ht="11.25" customHeight="1">
      <c r="A40" s="152">
        <v>13</v>
      </c>
      <c r="B40" s="146"/>
      <c r="C40" s="62" t="s">
        <v>101</v>
      </c>
      <c r="D40" s="63">
        <f>PHONETIC(C41)</f>
      </c>
      <c r="E40" s="152"/>
      <c r="F40" s="148"/>
      <c r="G40" s="149"/>
      <c r="H40" s="152"/>
      <c r="I40" s="160" t="s">
        <v>102</v>
      </c>
      <c r="J40" s="154"/>
      <c r="K40" s="149"/>
    </row>
    <row r="41" spans="1:11" ht="6.75" customHeight="1">
      <c r="A41" s="156"/>
      <c r="B41" s="157"/>
      <c r="C41" s="163"/>
      <c r="D41" s="164"/>
      <c r="E41" s="156"/>
      <c r="F41" s="158"/>
      <c r="G41" s="159"/>
      <c r="H41" s="156"/>
      <c r="I41" s="161"/>
      <c r="J41" s="162"/>
      <c r="K41" s="159"/>
    </row>
    <row r="42" spans="1:11" ht="18" customHeight="1">
      <c r="A42" s="153"/>
      <c r="B42" s="61"/>
      <c r="C42" s="165"/>
      <c r="D42" s="166"/>
      <c r="E42" s="153"/>
      <c r="F42" s="150"/>
      <c r="G42" s="151"/>
      <c r="H42" s="153"/>
      <c r="I42" s="167"/>
      <c r="J42" s="168"/>
      <c r="K42" s="169"/>
    </row>
    <row r="43" spans="1:11" ht="11.25" customHeight="1">
      <c r="A43" s="152">
        <v>14</v>
      </c>
      <c r="B43" s="146"/>
      <c r="C43" s="62" t="s">
        <v>101</v>
      </c>
      <c r="D43" s="63">
        <f>PHONETIC(C44)</f>
      </c>
      <c r="E43" s="152"/>
      <c r="F43" s="148"/>
      <c r="G43" s="149"/>
      <c r="H43" s="152"/>
      <c r="I43" s="160" t="s">
        <v>102</v>
      </c>
      <c r="J43" s="154"/>
      <c r="K43" s="149"/>
    </row>
    <row r="44" spans="1:11" ht="6.75" customHeight="1">
      <c r="A44" s="156"/>
      <c r="B44" s="157"/>
      <c r="C44" s="163"/>
      <c r="D44" s="164"/>
      <c r="E44" s="156"/>
      <c r="F44" s="158"/>
      <c r="G44" s="159"/>
      <c r="H44" s="156"/>
      <c r="I44" s="161"/>
      <c r="J44" s="162"/>
      <c r="K44" s="159"/>
    </row>
    <row r="45" spans="1:11" ht="18" customHeight="1">
      <c r="A45" s="153"/>
      <c r="B45" s="61"/>
      <c r="C45" s="165"/>
      <c r="D45" s="166"/>
      <c r="E45" s="153"/>
      <c r="F45" s="150"/>
      <c r="G45" s="151"/>
      <c r="H45" s="153"/>
      <c r="I45" s="167"/>
      <c r="J45" s="168"/>
      <c r="K45" s="169"/>
    </row>
    <row r="46" spans="1:11" ht="11.25" customHeight="1">
      <c r="A46" s="152">
        <v>15</v>
      </c>
      <c r="B46" s="146"/>
      <c r="C46" s="62" t="s">
        <v>101</v>
      </c>
      <c r="D46" s="63">
        <f>PHONETIC(C47)</f>
      </c>
      <c r="E46" s="152"/>
      <c r="F46" s="148"/>
      <c r="G46" s="149"/>
      <c r="H46" s="152"/>
      <c r="I46" s="160" t="s">
        <v>102</v>
      </c>
      <c r="J46" s="154"/>
      <c r="K46" s="149"/>
    </row>
    <row r="47" spans="1:11" ht="6.75" customHeight="1">
      <c r="A47" s="156"/>
      <c r="B47" s="157"/>
      <c r="C47" s="163"/>
      <c r="D47" s="164"/>
      <c r="E47" s="156"/>
      <c r="F47" s="158"/>
      <c r="G47" s="159"/>
      <c r="H47" s="156"/>
      <c r="I47" s="161"/>
      <c r="J47" s="162"/>
      <c r="K47" s="159"/>
    </row>
    <row r="48" spans="1:11" ht="18" customHeight="1">
      <c r="A48" s="153"/>
      <c r="B48" s="61"/>
      <c r="C48" s="165"/>
      <c r="D48" s="166"/>
      <c r="E48" s="153"/>
      <c r="F48" s="150"/>
      <c r="G48" s="151"/>
      <c r="H48" s="153"/>
      <c r="I48" s="167"/>
      <c r="J48" s="168"/>
      <c r="K48" s="169"/>
    </row>
    <row r="49" spans="1:11" ht="11.25" customHeight="1">
      <c r="A49" s="152">
        <v>16</v>
      </c>
      <c r="B49" s="146"/>
      <c r="C49" s="62" t="s">
        <v>101</v>
      </c>
      <c r="D49" s="63">
        <f>PHONETIC(C50)</f>
      </c>
      <c r="E49" s="152"/>
      <c r="F49" s="148"/>
      <c r="G49" s="149"/>
      <c r="H49" s="152"/>
      <c r="I49" s="160" t="s">
        <v>102</v>
      </c>
      <c r="J49" s="154"/>
      <c r="K49" s="149"/>
    </row>
    <row r="50" spans="1:11" ht="6.75" customHeight="1">
      <c r="A50" s="156"/>
      <c r="B50" s="157"/>
      <c r="C50" s="163"/>
      <c r="D50" s="164"/>
      <c r="E50" s="156"/>
      <c r="F50" s="158"/>
      <c r="G50" s="159"/>
      <c r="H50" s="156"/>
      <c r="I50" s="161"/>
      <c r="J50" s="162"/>
      <c r="K50" s="159"/>
    </row>
    <row r="51" spans="1:11" ht="18" customHeight="1">
      <c r="A51" s="153"/>
      <c r="B51" s="61"/>
      <c r="C51" s="165"/>
      <c r="D51" s="166"/>
      <c r="E51" s="153"/>
      <c r="F51" s="150"/>
      <c r="G51" s="151"/>
      <c r="H51" s="153"/>
      <c r="I51" s="167"/>
      <c r="J51" s="168"/>
      <c r="K51" s="169"/>
    </row>
    <row r="52" spans="1:11" ht="11.25" customHeight="1">
      <c r="A52" s="152">
        <v>17</v>
      </c>
      <c r="B52" s="146"/>
      <c r="C52" s="62" t="s">
        <v>101</v>
      </c>
      <c r="D52" s="63">
        <f>PHONETIC(C53)</f>
      </c>
      <c r="E52" s="152"/>
      <c r="F52" s="148"/>
      <c r="G52" s="149"/>
      <c r="H52" s="152"/>
      <c r="I52" s="160" t="s">
        <v>102</v>
      </c>
      <c r="J52" s="154"/>
      <c r="K52" s="149"/>
    </row>
    <row r="53" spans="1:11" ht="6.75" customHeight="1">
      <c r="A53" s="156"/>
      <c r="B53" s="157"/>
      <c r="C53" s="163"/>
      <c r="D53" s="164"/>
      <c r="E53" s="156"/>
      <c r="F53" s="158"/>
      <c r="G53" s="159"/>
      <c r="H53" s="156"/>
      <c r="I53" s="161"/>
      <c r="J53" s="162"/>
      <c r="K53" s="159"/>
    </row>
    <row r="54" spans="1:11" ht="18" customHeight="1">
      <c r="A54" s="153"/>
      <c r="B54" s="61"/>
      <c r="C54" s="165"/>
      <c r="D54" s="166"/>
      <c r="E54" s="153"/>
      <c r="F54" s="150"/>
      <c r="G54" s="151"/>
      <c r="H54" s="153"/>
      <c r="I54" s="167"/>
      <c r="J54" s="168"/>
      <c r="K54" s="169"/>
    </row>
    <row r="55" spans="1:11" ht="11.25" customHeight="1">
      <c r="A55" s="152">
        <v>18</v>
      </c>
      <c r="B55" s="146"/>
      <c r="C55" s="62" t="s">
        <v>101</v>
      </c>
      <c r="D55" s="63">
        <f>PHONETIC(C56)</f>
      </c>
      <c r="E55" s="152"/>
      <c r="F55" s="148"/>
      <c r="G55" s="149"/>
      <c r="H55" s="152"/>
      <c r="I55" s="160" t="s">
        <v>102</v>
      </c>
      <c r="J55" s="154"/>
      <c r="K55" s="149"/>
    </row>
    <row r="56" spans="1:11" ht="6.75" customHeight="1">
      <c r="A56" s="156"/>
      <c r="B56" s="157"/>
      <c r="C56" s="163"/>
      <c r="D56" s="164"/>
      <c r="E56" s="156"/>
      <c r="F56" s="158"/>
      <c r="G56" s="159"/>
      <c r="H56" s="156"/>
      <c r="I56" s="161"/>
      <c r="J56" s="162"/>
      <c r="K56" s="159"/>
    </row>
    <row r="57" spans="1:11" ht="18" customHeight="1">
      <c r="A57" s="153"/>
      <c r="B57" s="61"/>
      <c r="C57" s="165"/>
      <c r="D57" s="166"/>
      <c r="E57" s="153"/>
      <c r="F57" s="150"/>
      <c r="G57" s="151"/>
      <c r="H57" s="153"/>
      <c r="I57" s="167"/>
      <c r="J57" s="168"/>
      <c r="K57" s="169"/>
    </row>
    <row r="58" spans="1:11" ht="11.25" customHeight="1">
      <c r="A58" s="152">
        <v>19</v>
      </c>
      <c r="B58" s="146"/>
      <c r="C58" s="62" t="s">
        <v>101</v>
      </c>
      <c r="D58" s="63">
        <f>PHONETIC(C59)</f>
      </c>
      <c r="E58" s="152"/>
      <c r="F58" s="148"/>
      <c r="G58" s="149"/>
      <c r="H58" s="152"/>
      <c r="I58" s="160" t="s">
        <v>102</v>
      </c>
      <c r="J58" s="154"/>
      <c r="K58" s="149"/>
    </row>
    <row r="59" spans="1:11" ht="6.75" customHeight="1">
      <c r="A59" s="156"/>
      <c r="B59" s="157"/>
      <c r="C59" s="163"/>
      <c r="D59" s="164"/>
      <c r="E59" s="156"/>
      <c r="F59" s="158"/>
      <c r="G59" s="159"/>
      <c r="H59" s="156"/>
      <c r="I59" s="161"/>
      <c r="J59" s="162"/>
      <c r="K59" s="159"/>
    </row>
    <row r="60" spans="1:11" ht="18" customHeight="1">
      <c r="A60" s="153"/>
      <c r="B60" s="61"/>
      <c r="C60" s="165"/>
      <c r="D60" s="166"/>
      <c r="E60" s="153"/>
      <c r="F60" s="150"/>
      <c r="G60" s="151"/>
      <c r="H60" s="153"/>
      <c r="I60" s="167"/>
      <c r="J60" s="168"/>
      <c r="K60" s="169"/>
    </row>
    <row r="61" spans="1:11" ht="11.25" customHeight="1">
      <c r="A61" s="152">
        <v>20</v>
      </c>
      <c r="B61" s="146"/>
      <c r="C61" s="62" t="s">
        <v>101</v>
      </c>
      <c r="D61" s="63">
        <f>PHONETIC(C62)</f>
      </c>
      <c r="E61" s="152"/>
      <c r="F61" s="148"/>
      <c r="G61" s="149"/>
      <c r="H61" s="152"/>
      <c r="I61" s="160" t="s">
        <v>102</v>
      </c>
      <c r="J61" s="154"/>
      <c r="K61" s="149"/>
    </row>
    <row r="62" spans="1:11" ht="6.75" customHeight="1">
      <c r="A62" s="156"/>
      <c r="B62" s="157"/>
      <c r="C62" s="163"/>
      <c r="D62" s="164"/>
      <c r="E62" s="156"/>
      <c r="F62" s="158"/>
      <c r="G62" s="159"/>
      <c r="H62" s="156"/>
      <c r="I62" s="161"/>
      <c r="J62" s="162"/>
      <c r="K62" s="159"/>
    </row>
    <row r="63" spans="1:11" ht="18" customHeight="1">
      <c r="A63" s="153"/>
      <c r="B63" s="61"/>
      <c r="C63" s="165"/>
      <c r="D63" s="166"/>
      <c r="E63" s="153"/>
      <c r="F63" s="150"/>
      <c r="G63" s="151"/>
      <c r="H63" s="153"/>
      <c r="I63" s="167"/>
      <c r="J63" s="168"/>
      <c r="K63" s="169"/>
    </row>
    <row r="64" ht="39.75" customHeight="1">
      <c r="K64" s="57" t="s">
        <v>104</v>
      </c>
    </row>
    <row r="65" spans="1:11" ht="18" customHeight="1">
      <c r="A65" s="146" t="s">
        <v>105</v>
      </c>
      <c r="B65" s="146"/>
      <c r="C65" s="148" t="s">
        <v>100</v>
      </c>
      <c r="D65" s="149"/>
      <c r="E65" s="152" t="s">
        <v>80</v>
      </c>
      <c r="F65" s="148" t="s">
        <v>81</v>
      </c>
      <c r="G65" s="149"/>
      <c r="H65" s="60" t="s">
        <v>82</v>
      </c>
      <c r="I65" s="148" t="s">
        <v>83</v>
      </c>
      <c r="J65" s="154"/>
      <c r="K65" s="149"/>
    </row>
    <row r="66" spans="1:11" ht="18" customHeight="1">
      <c r="A66" s="147"/>
      <c r="B66" s="147"/>
      <c r="C66" s="150"/>
      <c r="D66" s="151"/>
      <c r="E66" s="153"/>
      <c r="F66" s="150"/>
      <c r="G66" s="151"/>
      <c r="H66" s="61" t="s">
        <v>85</v>
      </c>
      <c r="I66" s="150"/>
      <c r="J66" s="155"/>
      <c r="K66" s="151"/>
    </row>
    <row r="67" spans="1:11" ht="11.25" customHeight="1">
      <c r="A67" s="152">
        <v>21</v>
      </c>
      <c r="B67" s="146"/>
      <c r="C67" s="62" t="s">
        <v>101</v>
      </c>
      <c r="D67" s="63">
        <f>PHONETIC(C68)</f>
      </c>
      <c r="E67" s="152"/>
      <c r="F67" s="148"/>
      <c r="G67" s="149"/>
      <c r="H67" s="152"/>
      <c r="I67" s="160" t="s">
        <v>102</v>
      </c>
      <c r="J67" s="154"/>
      <c r="K67" s="149"/>
    </row>
    <row r="68" spans="1:11" ht="6.75" customHeight="1">
      <c r="A68" s="156"/>
      <c r="B68" s="157"/>
      <c r="C68" s="163"/>
      <c r="D68" s="164"/>
      <c r="E68" s="156"/>
      <c r="F68" s="158"/>
      <c r="G68" s="159"/>
      <c r="H68" s="156"/>
      <c r="I68" s="161"/>
      <c r="J68" s="162"/>
      <c r="K68" s="159"/>
    </row>
    <row r="69" spans="1:11" ht="18" customHeight="1">
      <c r="A69" s="153"/>
      <c r="B69" s="61"/>
      <c r="C69" s="165"/>
      <c r="D69" s="166"/>
      <c r="E69" s="153"/>
      <c r="F69" s="150"/>
      <c r="G69" s="151"/>
      <c r="H69" s="153"/>
      <c r="I69" s="167"/>
      <c r="J69" s="168"/>
      <c r="K69" s="169"/>
    </row>
    <row r="70" spans="1:11" ht="11.25" customHeight="1">
      <c r="A70" s="152">
        <v>22</v>
      </c>
      <c r="B70" s="146"/>
      <c r="C70" s="62" t="s">
        <v>101</v>
      </c>
      <c r="D70" s="63">
        <f>PHONETIC(C71)</f>
      </c>
      <c r="E70" s="152"/>
      <c r="F70" s="148"/>
      <c r="G70" s="149"/>
      <c r="H70" s="152"/>
      <c r="I70" s="160" t="s">
        <v>102</v>
      </c>
      <c r="J70" s="154"/>
      <c r="K70" s="149"/>
    </row>
    <row r="71" spans="1:11" ht="6.75" customHeight="1">
      <c r="A71" s="156"/>
      <c r="B71" s="157"/>
      <c r="C71" s="163"/>
      <c r="D71" s="164"/>
      <c r="E71" s="156"/>
      <c r="F71" s="158"/>
      <c r="G71" s="159"/>
      <c r="H71" s="156"/>
      <c r="I71" s="161"/>
      <c r="J71" s="162"/>
      <c r="K71" s="159"/>
    </row>
    <row r="72" spans="1:11" ht="18" customHeight="1">
      <c r="A72" s="153"/>
      <c r="B72" s="61"/>
      <c r="C72" s="165"/>
      <c r="D72" s="166"/>
      <c r="E72" s="153"/>
      <c r="F72" s="150"/>
      <c r="G72" s="151"/>
      <c r="H72" s="153"/>
      <c r="I72" s="167"/>
      <c r="J72" s="168"/>
      <c r="K72" s="169"/>
    </row>
    <row r="73" spans="1:11" ht="11.25" customHeight="1">
      <c r="A73" s="152">
        <v>23</v>
      </c>
      <c r="B73" s="146"/>
      <c r="C73" s="62" t="s">
        <v>101</v>
      </c>
      <c r="D73" s="63">
        <f>PHONETIC(C74)</f>
      </c>
      <c r="E73" s="152"/>
      <c r="F73" s="148"/>
      <c r="G73" s="149"/>
      <c r="H73" s="152"/>
      <c r="I73" s="160" t="s">
        <v>102</v>
      </c>
      <c r="J73" s="154"/>
      <c r="K73" s="149"/>
    </row>
    <row r="74" spans="1:11" ht="6.75" customHeight="1">
      <c r="A74" s="156"/>
      <c r="B74" s="157"/>
      <c r="C74" s="163"/>
      <c r="D74" s="164"/>
      <c r="E74" s="156"/>
      <c r="F74" s="158"/>
      <c r="G74" s="159"/>
      <c r="H74" s="156"/>
      <c r="I74" s="161"/>
      <c r="J74" s="162"/>
      <c r="K74" s="159"/>
    </row>
    <row r="75" spans="1:11" ht="18" customHeight="1">
      <c r="A75" s="153"/>
      <c r="B75" s="61"/>
      <c r="C75" s="165"/>
      <c r="D75" s="166"/>
      <c r="E75" s="153"/>
      <c r="F75" s="150"/>
      <c r="G75" s="151"/>
      <c r="H75" s="153"/>
      <c r="I75" s="167"/>
      <c r="J75" s="168"/>
      <c r="K75" s="169"/>
    </row>
    <row r="76" spans="1:11" ht="11.25" customHeight="1">
      <c r="A76" s="152">
        <v>24</v>
      </c>
      <c r="B76" s="146"/>
      <c r="C76" s="62" t="s">
        <v>101</v>
      </c>
      <c r="D76" s="63">
        <f>PHONETIC(C77)</f>
      </c>
      <c r="E76" s="152"/>
      <c r="F76" s="148"/>
      <c r="G76" s="149"/>
      <c r="H76" s="152"/>
      <c r="I76" s="160" t="s">
        <v>106</v>
      </c>
      <c r="J76" s="154"/>
      <c r="K76" s="149"/>
    </row>
    <row r="77" spans="1:11" ht="6.75" customHeight="1">
      <c r="A77" s="156"/>
      <c r="B77" s="157"/>
      <c r="C77" s="163"/>
      <c r="D77" s="164"/>
      <c r="E77" s="156"/>
      <c r="F77" s="158"/>
      <c r="G77" s="159"/>
      <c r="H77" s="156"/>
      <c r="I77" s="161"/>
      <c r="J77" s="162"/>
      <c r="K77" s="159"/>
    </row>
    <row r="78" spans="1:11" ht="18" customHeight="1">
      <c r="A78" s="153"/>
      <c r="B78" s="61"/>
      <c r="C78" s="165"/>
      <c r="D78" s="166"/>
      <c r="E78" s="153"/>
      <c r="F78" s="150"/>
      <c r="G78" s="151"/>
      <c r="H78" s="153"/>
      <c r="I78" s="167"/>
      <c r="J78" s="168"/>
      <c r="K78" s="169"/>
    </row>
    <row r="79" spans="1:11" ht="11.25" customHeight="1">
      <c r="A79" s="152">
        <v>25</v>
      </c>
      <c r="B79" s="146"/>
      <c r="C79" s="62" t="s">
        <v>101</v>
      </c>
      <c r="D79" s="63">
        <f>PHONETIC(C80)</f>
      </c>
      <c r="E79" s="152"/>
      <c r="F79" s="148"/>
      <c r="G79" s="149"/>
      <c r="H79" s="152"/>
      <c r="I79" s="160" t="s">
        <v>102</v>
      </c>
      <c r="J79" s="154"/>
      <c r="K79" s="149"/>
    </row>
    <row r="80" spans="1:11" ht="6.75" customHeight="1">
      <c r="A80" s="156"/>
      <c r="B80" s="157"/>
      <c r="C80" s="163"/>
      <c r="D80" s="164"/>
      <c r="E80" s="156"/>
      <c r="F80" s="158"/>
      <c r="G80" s="159"/>
      <c r="H80" s="156"/>
      <c r="I80" s="161"/>
      <c r="J80" s="162"/>
      <c r="K80" s="159"/>
    </row>
    <row r="81" spans="1:11" ht="18" customHeight="1">
      <c r="A81" s="153"/>
      <c r="B81" s="61"/>
      <c r="C81" s="165"/>
      <c r="D81" s="166"/>
      <c r="E81" s="153"/>
      <c r="F81" s="150"/>
      <c r="G81" s="151"/>
      <c r="H81" s="153"/>
      <c r="I81" s="167"/>
      <c r="J81" s="168"/>
      <c r="K81" s="169"/>
    </row>
    <row r="82" spans="1:11" ht="11.25" customHeight="1">
      <c r="A82" s="152">
        <v>26</v>
      </c>
      <c r="B82" s="146"/>
      <c r="C82" s="62" t="s">
        <v>101</v>
      </c>
      <c r="D82" s="63">
        <f>PHONETIC(C83)</f>
      </c>
      <c r="E82" s="152"/>
      <c r="F82" s="148"/>
      <c r="G82" s="149"/>
      <c r="H82" s="152"/>
      <c r="I82" s="160" t="s">
        <v>102</v>
      </c>
      <c r="J82" s="154"/>
      <c r="K82" s="149"/>
    </row>
    <row r="83" spans="1:11" ht="6.75" customHeight="1">
      <c r="A83" s="156"/>
      <c r="B83" s="157"/>
      <c r="C83" s="163"/>
      <c r="D83" s="164"/>
      <c r="E83" s="156"/>
      <c r="F83" s="158"/>
      <c r="G83" s="159"/>
      <c r="H83" s="156"/>
      <c r="I83" s="161"/>
      <c r="J83" s="162"/>
      <c r="K83" s="159"/>
    </row>
    <row r="84" spans="1:11" ht="18" customHeight="1">
      <c r="A84" s="153"/>
      <c r="B84" s="61"/>
      <c r="C84" s="165"/>
      <c r="D84" s="166"/>
      <c r="E84" s="153"/>
      <c r="F84" s="150"/>
      <c r="G84" s="151"/>
      <c r="H84" s="153"/>
      <c r="I84" s="167"/>
      <c r="J84" s="168"/>
      <c r="K84" s="169"/>
    </row>
    <row r="85" spans="1:11" ht="11.25" customHeight="1">
      <c r="A85" s="152">
        <v>27</v>
      </c>
      <c r="B85" s="146"/>
      <c r="C85" s="62" t="s">
        <v>103</v>
      </c>
      <c r="D85" s="63">
        <f>PHONETIC(C86)</f>
      </c>
      <c r="E85" s="152"/>
      <c r="F85" s="148"/>
      <c r="G85" s="149"/>
      <c r="H85" s="152"/>
      <c r="I85" s="160" t="s">
        <v>102</v>
      </c>
      <c r="J85" s="154"/>
      <c r="K85" s="149"/>
    </row>
    <row r="86" spans="1:11" ht="6.75" customHeight="1">
      <c r="A86" s="156"/>
      <c r="B86" s="157"/>
      <c r="C86" s="163"/>
      <c r="D86" s="164"/>
      <c r="E86" s="156"/>
      <c r="F86" s="158"/>
      <c r="G86" s="159"/>
      <c r="H86" s="156"/>
      <c r="I86" s="161"/>
      <c r="J86" s="162"/>
      <c r="K86" s="159"/>
    </row>
    <row r="87" spans="1:11" ht="18" customHeight="1">
      <c r="A87" s="153"/>
      <c r="B87" s="61"/>
      <c r="C87" s="165"/>
      <c r="D87" s="166"/>
      <c r="E87" s="153"/>
      <c r="F87" s="150"/>
      <c r="G87" s="151"/>
      <c r="H87" s="153"/>
      <c r="I87" s="167"/>
      <c r="J87" s="168"/>
      <c r="K87" s="169"/>
    </row>
    <row r="88" spans="1:11" ht="11.25" customHeight="1">
      <c r="A88" s="152">
        <v>28</v>
      </c>
      <c r="B88" s="146"/>
      <c r="C88" s="62" t="s">
        <v>103</v>
      </c>
      <c r="D88" s="63">
        <f>PHONETIC(C89)</f>
      </c>
      <c r="E88" s="152"/>
      <c r="F88" s="148"/>
      <c r="G88" s="149"/>
      <c r="H88" s="152"/>
      <c r="I88" s="160" t="s">
        <v>102</v>
      </c>
      <c r="J88" s="154"/>
      <c r="K88" s="149"/>
    </row>
    <row r="89" spans="1:11" ht="6.75" customHeight="1">
      <c r="A89" s="156"/>
      <c r="B89" s="157"/>
      <c r="C89" s="163"/>
      <c r="D89" s="164"/>
      <c r="E89" s="156"/>
      <c r="F89" s="158"/>
      <c r="G89" s="159"/>
      <c r="H89" s="156"/>
      <c r="I89" s="161"/>
      <c r="J89" s="162"/>
      <c r="K89" s="159"/>
    </row>
    <row r="90" spans="1:11" ht="18" customHeight="1">
      <c r="A90" s="153"/>
      <c r="B90" s="61"/>
      <c r="C90" s="165"/>
      <c r="D90" s="166"/>
      <c r="E90" s="153"/>
      <c r="F90" s="150"/>
      <c r="G90" s="151"/>
      <c r="H90" s="153"/>
      <c r="I90" s="167"/>
      <c r="J90" s="168"/>
      <c r="K90" s="169"/>
    </row>
    <row r="91" spans="1:11" ht="11.25" customHeight="1">
      <c r="A91" s="152">
        <v>29</v>
      </c>
      <c r="B91" s="146"/>
      <c r="C91" s="62" t="s">
        <v>101</v>
      </c>
      <c r="D91" s="63">
        <f>PHONETIC(C92)</f>
      </c>
      <c r="E91" s="152"/>
      <c r="F91" s="148"/>
      <c r="G91" s="149"/>
      <c r="H91" s="152"/>
      <c r="I91" s="160" t="s">
        <v>102</v>
      </c>
      <c r="J91" s="154"/>
      <c r="K91" s="149"/>
    </row>
    <row r="92" spans="1:11" ht="6.75" customHeight="1">
      <c r="A92" s="156"/>
      <c r="B92" s="157"/>
      <c r="C92" s="163"/>
      <c r="D92" s="164"/>
      <c r="E92" s="156"/>
      <c r="F92" s="158"/>
      <c r="G92" s="159"/>
      <c r="H92" s="156"/>
      <c r="I92" s="161"/>
      <c r="J92" s="162"/>
      <c r="K92" s="159"/>
    </row>
    <row r="93" spans="1:11" ht="18" customHeight="1">
      <c r="A93" s="153"/>
      <c r="B93" s="61"/>
      <c r="C93" s="165"/>
      <c r="D93" s="166"/>
      <c r="E93" s="153"/>
      <c r="F93" s="150"/>
      <c r="G93" s="151"/>
      <c r="H93" s="153"/>
      <c r="I93" s="167"/>
      <c r="J93" s="168"/>
      <c r="K93" s="169"/>
    </row>
    <row r="94" spans="1:11" ht="11.25" customHeight="1">
      <c r="A94" s="152">
        <v>30</v>
      </c>
      <c r="B94" s="146"/>
      <c r="C94" s="62" t="s">
        <v>101</v>
      </c>
      <c r="D94" s="63">
        <f>PHONETIC(C95)</f>
      </c>
      <c r="E94" s="152"/>
      <c r="F94" s="148"/>
      <c r="G94" s="149"/>
      <c r="H94" s="152"/>
      <c r="I94" s="160" t="s">
        <v>94</v>
      </c>
      <c r="J94" s="154"/>
      <c r="K94" s="149"/>
    </row>
    <row r="95" spans="1:11" ht="6.75" customHeight="1">
      <c r="A95" s="156"/>
      <c r="B95" s="157"/>
      <c r="C95" s="163"/>
      <c r="D95" s="164"/>
      <c r="E95" s="156"/>
      <c r="F95" s="158"/>
      <c r="G95" s="159"/>
      <c r="H95" s="156"/>
      <c r="I95" s="161"/>
      <c r="J95" s="162"/>
      <c r="K95" s="159"/>
    </row>
    <row r="96" spans="1:11" ht="18" customHeight="1">
      <c r="A96" s="153"/>
      <c r="B96" s="61"/>
      <c r="C96" s="165"/>
      <c r="D96" s="166"/>
      <c r="E96" s="153"/>
      <c r="F96" s="150"/>
      <c r="G96" s="151"/>
      <c r="H96" s="153"/>
      <c r="I96" s="167"/>
      <c r="J96" s="168"/>
      <c r="K96" s="169"/>
    </row>
    <row r="97" spans="1:11" ht="11.25" customHeight="1">
      <c r="A97" s="152">
        <v>31</v>
      </c>
      <c r="B97" s="146"/>
      <c r="C97" s="62" t="s">
        <v>103</v>
      </c>
      <c r="D97" s="63">
        <f>PHONETIC(C98)</f>
      </c>
      <c r="E97" s="152"/>
      <c r="F97" s="148"/>
      <c r="G97" s="149"/>
      <c r="H97" s="152"/>
      <c r="I97" s="160" t="s">
        <v>102</v>
      </c>
      <c r="J97" s="154"/>
      <c r="K97" s="149"/>
    </row>
    <row r="98" spans="1:11" ht="6.75" customHeight="1">
      <c r="A98" s="156"/>
      <c r="B98" s="157"/>
      <c r="C98" s="163"/>
      <c r="D98" s="164"/>
      <c r="E98" s="156"/>
      <c r="F98" s="158"/>
      <c r="G98" s="159"/>
      <c r="H98" s="156"/>
      <c r="I98" s="161"/>
      <c r="J98" s="162"/>
      <c r="K98" s="159"/>
    </row>
    <row r="99" spans="1:11" ht="18" customHeight="1">
      <c r="A99" s="153"/>
      <c r="B99" s="61"/>
      <c r="C99" s="165"/>
      <c r="D99" s="166"/>
      <c r="E99" s="153"/>
      <c r="F99" s="150"/>
      <c r="G99" s="151"/>
      <c r="H99" s="153"/>
      <c r="I99" s="167"/>
      <c r="J99" s="168"/>
      <c r="K99" s="169"/>
    </row>
    <row r="100" spans="1:11" ht="11.25" customHeight="1">
      <c r="A100" s="152">
        <v>32</v>
      </c>
      <c r="B100" s="146"/>
      <c r="C100" s="62" t="s">
        <v>101</v>
      </c>
      <c r="D100" s="63">
        <f>PHONETIC(C101)</f>
      </c>
      <c r="E100" s="152"/>
      <c r="F100" s="148"/>
      <c r="G100" s="149"/>
      <c r="H100" s="152"/>
      <c r="I100" s="160" t="s">
        <v>94</v>
      </c>
      <c r="J100" s="154"/>
      <c r="K100" s="149"/>
    </row>
    <row r="101" spans="1:11" ht="6.75" customHeight="1">
      <c r="A101" s="156"/>
      <c r="B101" s="157"/>
      <c r="C101" s="163"/>
      <c r="D101" s="164"/>
      <c r="E101" s="156"/>
      <c r="F101" s="158"/>
      <c r="G101" s="159"/>
      <c r="H101" s="156"/>
      <c r="I101" s="161"/>
      <c r="J101" s="162"/>
      <c r="K101" s="159"/>
    </row>
    <row r="102" spans="1:11" ht="18" customHeight="1">
      <c r="A102" s="153"/>
      <c r="B102" s="61"/>
      <c r="C102" s="165"/>
      <c r="D102" s="166"/>
      <c r="E102" s="153"/>
      <c r="F102" s="150"/>
      <c r="G102" s="151"/>
      <c r="H102" s="153"/>
      <c r="I102" s="167"/>
      <c r="J102" s="168"/>
      <c r="K102" s="169"/>
    </row>
    <row r="103" spans="1:11" ht="11.25" customHeight="1">
      <c r="A103" s="152">
        <v>33</v>
      </c>
      <c r="B103" s="146"/>
      <c r="C103" s="62" t="s">
        <v>101</v>
      </c>
      <c r="D103" s="63">
        <f>PHONETIC(C104)</f>
      </c>
      <c r="E103" s="152"/>
      <c r="F103" s="148"/>
      <c r="G103" s="149"/>
      <c r="H103" s="152"/>
      <c r="I103" s="160" t="s">
        <v>106</v>
      </c>
      <c r="J103" s="154"/>
      <c r="K103" s="149"/>
    </row>
    <row r="104" spans="1:11" ht="6.75" customHeight="1">
      <c r="A104" s="156"/>
      <c r="B104" s="157"/>
      <c r="C104" s="163"/>
      <c r="D104" s="164"/>
      <c r="E104" s="156"/>
      <c r="F104" s="158"/>
      <c r="G104" s="159"/>
      <c r="H104" s="156"/>
      <c r="I104" s="161"/>
      <c r="J104" s="162"/>
      <c r="K104" s="159"/>
    </row>
    <row r="105" spans="1:11" ht="18" customHeight="1">
      <c r="A105" s="153"/>
      <c r="B105" s="61"/>
      <c r="C105" s="165"/>
      <c r="D105" s="166"/>
      <c r="E105" s="153"/>
      <c r="F105" s="150"/>
      <c r="G105" s="151"/>
      <c r="H105" s="153"/>
      <c r="I105" s="167"/>
      <c r="J105" s="168"/>
      <c r="K105" s="169"/>
    </row>
    <row r="106" spans="1:11" ht="11.25" customHeight="1">
      <c r="A106" s="152">
        <v>34</v>
      </c>
      <c r="B106" s="146"/>
      <c r="C106" s="62" t="s">
        <v>107</v>
      </c>
      <c r="D106" s="63">
        <f>PHONETIC(C107)</f>
      </c>
      <c r="E106" s="152"/>
      <c r="F106" s="148"/>
      <c r="G106" s="149"/>
      <c r="H106" s="152"/>
      <c r="I106" s="160" t="s">
        <v>106</v>
      </c>
      <c r="J106" s="154"/>
      <c r="K106" s="149"/>
    </row>
    <row r="107" spans="1:11" ht="6.75" customHeight="1">
      <c r="A107" s="156"/>
      <c r="B107" s="157"/>
      <c r="C107" s="163"/>
      <c r="D107" s="164"/>
      <c r="E107" s="156"/>
      <c r="F107" s="158"/>
      <c r="G107" s="159"/>
      <c r="H107" s="156"/>
      <c r="I107" s="161"/>
      <c r="J107" s="162"/>
      <c r="K107" s="159"/>
    </row>
    <row r="108" spans="1:11" ht="18" customHeight="1">
      <c r="A108" s="153"/>
      <c r="B108" s="61"/>
      <c r="C108" s="165"/>
      <c r="D108" s="166"/>
      <c r="E108" s="153"/>
      <c r="F108" s="150"/>
      <c r="G108" s="151"/>
      <c r="H108" s="153"/>
      <c r="I108" s="167"/>
      <c r="J108" s="168"/>
      <c r="K108" s="169"/>
    </row>
    <row r="109" spans="1:11" ht="11.25" customHeight="1">
      <c r="A109" s="152">
        <v>35</v>
      </c>
      <c r="B109" s="146"/>
      <c r="C109" s="62" t="s">
        <v>108</v>
      </c>
      <c r="D109" s="63">
        <f>PHONETIC(C110)</f>
      </c>
      <c r="E109" s="152"/>
      <c r="F109" s="148"/>
      <c r="G109" s="149"/>
      <c r="H109" s="152"/>
      <c r="I109" s="160" t="s">
        <v>102</v>
      </c>
      <c r="J109" s="154"/>
      <c r="K109" s="149"/>
    </row>
    <row r="110" spans="1:11" ht="6.75" customHeight="1">
      <c r="A110" s="156"/>
      <c r="B110" s="157"/>
      <c r="C110" s="163"/>
      <c r="D110" s="164"/>
      <c r="E110" s="156"/>
      <c r="F110" s="158"/>
      <c r="G110" s="159"/>
      <c r="H110" s="156"/>
      <c r="I110" s="161"/>
      <c r="J110" s="162"/>
      <c r="K110" s="159"/>
    </row>
    <row r="111" spans="1:11" ht="18" customHeight="1">
      <c r="A111" s="153"/>
      <c r="B111" s="61"/>
      <c r="C111" s="165"/>
      <c r="D111" s="166"/>
      <c r="E111" s="153"/>
      <c r="F111" s="150"/>
      <c r="G111" s="151"/>
      <c r="H111" s="153"/>
      <c r="I111" s="167"/>
      <c r="J111" s="168"/>
      <c r="K111" s="169"/>
    </row>
    <row r="112" spans="1:11" ht="11.25" customHeight="1">
      <c r="A112" s="152">
        <v>36</v>
      </c>
      <c r="B112" s="146"/>
      <c r="C112" s="62" t="s">
        <v>101</v>
      </c>
      <c r="D112" s="63">
        <f>PHONETIC(C113)</f>
      </c>
      <c r="E112" s="152"/>
      <c r="F112" s="148"/>
      <c r="G112" s="149"/>
      <c r="H112" s="152"/>
      <c r="I112" s="160" t="s">
        <v>94</v>
      </c>
      <c r="J112" s="154"/>
      <c r="K112" s="149"/>
    </row>
    <row r="113" spans="1:11" ht="6.75" customHeight="1">
      <c r="A113" s="156"/>
      <c r="B113" s="157"/>
      <c r="C113" s="163"/>
      <c r="D113" s="164"/>
      <c r="E113" s="156"/>
      <c r="F113" s="158"/>
      <c r="G113" s="159"/>
      <c r="H113" s="156"/>
      <c r="I113" s="161"/>
      <c r="J113" s="162"/>
      <c r="K113" s="159"/>
    </row>
    <row r="114" spans="1:11" ht="18" customHeight="1">
      <c r="A114" s="153"/>
      <c r="B114" s="61"/>
      <c r="C114" s="165"/>
      <c r="D114" s="166"/>
      <c r="E114" s="153"/>
      <c r="F114" s="150"/>
      <c r="G114" s="151"/>
      <c r="H114" s="153"/>
      <c r="I114" s="167"/>
      <c r="J114" s="168"/>
      <c r="K114" s="169"/>
    </row>
    <row r="115" spans="1:11" ht="11.25" customHeight="1">
      <c r="A115" s="152">
        <v>37</v>
      </c>
      <c r="B115" s="146"/>
      <c r="C115" s="62" t="s">
        <v>107</v>
      </c>
      <c r="D115" s="63">
        <f>PHONETIC(C116)</f>
      </c>
      <c r="E115" s="152"/>
      <c r="F115" s="148"/>
      <c r="G115" s="149"/>
      <c r="H115" s="152"/>
      <c r="I115" s="160" t="s">
        <v>102</v>
      </c>
      <c r="J115" s="154"/>
      <c r="K115" s="149"/>
    </row>
    <row r="116" spans="1:11" ht="6.75" customHeight="1">
      <c r="A116" s="156"/>
      <c r="B116" s="157"/>
      <c r="C116" s="163"/>
      <c r="D116" s="164"/>
      <c r="E116" s="156"/>
      <c r="F116" s="158"/>
      <c r="G116" s="159"/>
      <c r="H116" s="156"/>
      <c r="I116" s="161"/>
      <c r="J116" s="162"/>
      <c r="K116" s="159"/>
    </row>
    <row r="117" spans="1:11" ht="18" customHeight="1">
      <c r="A117" s="153"/>
      <c r="B117" s="61"/>
      <c r="C117" s="165"/>
      <c r="D117" s="166"/>
      <c r="E117" s="153"/>
      <c r="F117" s="150"/>
      <c r="G117" s="151"/>
      <c r="H117" s="153"/>
      <c r="I117" s="167"/>
      <c r="J117" s="168"/>
      <c r="K117" s="169"/>
    </row>
    <row r="118" spans="1:11" ht="11.25" customHeight="1">
      <c r="A118" s="152">
        <v>38</v>
      </c>
      <c r="B118" s="146"/>
      <c r="C118" s="62" t="s">
        <v>101</v>
      </c>
      <c r="D118" s="63">
        <f>PHONETIC(C119)</f>
      </c>
      <c r="E118" s="152"/>
      <c r="F118" s="148"/>
      <c r="G118" s="149"/>
      <c r="H118" s="152"/>
      <c r="I118" s="160" t="s">
        <v>102</v>
      </c>
      <c r="J118" s="154"/>
      <c r="K118" s="149"/>
    </row>
    <row r="119" spans="1:11" ht="6.75" customHeight="1">
      <c r="A119" s="156"/>
      <c r="B119" s="157"/>
      <c r="C119" s="163"/>
      <c r="D119" s="164"/>
      <c r="E119" s="156"/>
      <c r="F119" s="158"/>
      <c r="G119" s="159"/>
      <c r="H119" s="156"/>
      <c r="I119" s="161"/>
      <c r="J119" s="162"/>
      <c r="K119" s="159"/>
    </row>
    <row r="120" spans="1:11" ht="18" customHeight="1">
      <c r="A120" s="153"/>
      <c r="B120" s="61"/>
      <c r="C120" s="165"/>
      <c r="D120" s="166"/>
      <c r="E120" s="153"/>
      <c r="F120" s="150"/>
      <c r="G120" s="151"/>
      <c r="H120" s="153"/>
      <c r="I120" s="167"/>
      <c r="J120" s="168"/>
      <c r="K120" s="169"/>
    </row>
    <row r="121" spans="1:11" ht="11.25" customHeight="1">
      <c r="A121" s="152">
        <v>39</v>
      </c>
      <c r="B121" s="146"/>
      <c r="C121" s="62" t="s">
        <v>101</v>
      </c>
      <c r="D121" s="63">
        <f>PHONETIC(C122)</f>
      </c>
      <c r="E121" s="152"/>
      <c r="F121" s="148"/>
      <c r="G121" s="149"/>
      <c r="H121" s="152"/>
      <c r="I121" s="160" t="s">
        <v>102</v>
      </c>
      <c r="J121" s="154"/>
      <c r="K121" s="149"/>
    </row>
    <row r="122" spans="1:11" ht="6.75" customHeight="1">
      <c r="A122" s="156"/>
      <c r="B122" s="157"/>
      <c r="C122" s="163"/>
      <c r="D122" s="164"/>
      <c r="E122" s="156"/>
      <c r="F122" s="158"/>
      <c r="G122" s="159"/>
      <c r="H122" s="156"/>
      <c r="I122" s="161"/>
      <c r="J122" s="162"/>
      <c r="K122" s="159"/>
    </row>
    <row r="123" spans="1:11" ht="18" customHeight="1">
      <c r="A123" s="153"/>
      <c r="B123" s="61"/>
      <c r="C123" s="165"/>
      <c r="D123" s="166"/>
      <c r="E123" s="153"/>
      <c r="F123" s="150"/>
      <c r="G123" s="151"/>
      <c r="H123" s="153"/>
      <c r="I123" s="167"/>
      <c r="J123" s="168"/>
      <c r="K123" s="169"/>
    </row>
    <row r="124" spans="1:11" ht="11.25" customHeight="1">
      <c r="A124" s="152">
        <v>40</v>
      </c>
      <c r="B124" s="146"/>
      <c r="C124" s="62" t="s">
        <v>101</v>
      </c>
      <c r="D124" s="63">
        <f>PHONETIC(C125)</f>
      </c>
      <c r="E124" s="152"/>
      <c r="F124" s="148"/>
      <c r="G124" s="149"/>
      <c r="H124" s="152"/>
      <c r="I124" s="160" t="s">
        <v>102</v>
      </c>
      <c r="J124" s="154"/>
      <c r="K124" s="149"/>
    </row>
    <row r="125" spans="1:11" ht="6.75" customHeight="1">
      <c r="A125" s="156"/>
      <c r="B125" s="157"/>
      <c r="C125" s="163"/>
      <c r="D125" s="164"/>
      <c r="E125" s="156"/>
      <c r="F125" s="158"/>
      <c r="G125" s="159"/>
      <c r="H125" s="156"/>
      <c r="I125" s="161"/>
      <c r="J125" s="162"/>
      <c r="K125" s="159"/>
    </row>
    <row r="126" spans="1:11" ht="18" customHeight="1">
      <c r="A126" s="153"/>
      <c r="B126" s="61"/>
      <c r="C126" s="165"/>
      <c r="D126" s="166"/>
      <c r="E126" s="153"/>
      <c r="F126" s="150"/>
      <c r="G126" s="151"/>
      <c r="H126" s="153"/>
      <c r="I126" s="167"/>
      <c r="J126" s="168"/>
      <c r="K126" s="169"/>
    </row>
    <row r="127" ht="22.5"/>
    <row r="128" ht="22.5"/>
  </sheetData>
  <sheetProtection/>
  <mergeCells count="451">
    <mergeCell ref="K121:K122"/>
    <mergeCell ref="C122:D123"/>
    <mergeCell ref="I123:K123"/>
    <mergeCell ref="C125:D126"/>
    <mergeCell ref="I126:K126"/>
    <mergeCell ref="H121:H123"/>
    <mergeCell ref="I121:I122"/>
    <mergeCell ref="J121:J122"/>
    <mergeCell ref="A124:A126"/>
    <mergeCell ref="B124:B125"/>
    <mergeCell ref="E124:E126"/>
    <mergeCell ref="F124:F126"/>
    <mergeCell ref="G124:G126"/>
    <mergeCell ref="K124:K125"/>
    <mergeCell ref="H124:H126"/>
    <mergeCell ref="I124:I125"/>
    <mergeCell ref="J124:J125"/>
    <mergeCell ref="I118:I119"/>
    <mergeCell ref="J118:J119"/>
    <mergeCell ref="K118:K119"/>
    <mergeCell ref="C119:D120"/>
    <mergeCell ref="I120:K120"/>
    <mergeCell ref="H118:H120"/>
    <mergeCell ref="A121:A123"/>
    <mergeCell ref="B121:B122"/>
    <mergeCell ref="E121:E123"/>
    <mergeCell ref="F121:F123"/>
    <mergeCell ref="G121:G123"/>
    <mergeCell ref="A118:A120"/>
    <mergeCell ref="B118:B119"/>
    <mergeCell ref="E118:E120"/>
    <mergeCell ref="F118:F120"/>
    <mergeCell ref="G118:G120"/>
    <mergeCell ref="H115:H117"/>
    <mergeCell ref="A115:A117"/>
    <mergeCell ref="B115:B116"/>
    <mergeCell ref="E115:E117"/>
    <mergeCell ref="F115:F117"/>
    <mergeCell ref="I115:I116"/>
    <mergeCell ref="J115:J116"/>
    <mergeCell ref="K115:K116"/>
    <mergeCell ref="C116:D117"/>
    <mergeCell ref="I117:K117"/>
    <mergeCell ref="I112:I113"/>
    <mergeCell ref="J112:J113"/>
    <mergeCell ref="K112:K113"/>
    <mergeCell ref="C113:D114"/>
    <mergeCell ref="I114:K114"/>
    <mergeCell ref="G115:G117"/>
    <mergeCell ref="A112:A114"/>
    <mergeCell ref="B112:B113"/>
    <mergeCell ref="E112:E114"/>
    <mergeCell ref="F112:F114"/>
    <mergeCell ref="G112:G114"/>
    <mergeCell ref="H112:H114"/>
    <mergeCell ref="H109:H111"/>
    <mergeCell ref="I109:I110"/>
    <mergeCell ref="J109:J110"/>
    <mergeCell ref="K109:K110"/>
    <mergeCell ref="C110:D111"/>
    <mergeCell ref="I111:K111"/>
    <mergeCell ref="I106:I107"/>
    <mergeCell ref="J106:J107"/>
    <mergeCell ref="K106:K107"/>
    <mergeCell ref="C107:D108"/>
    <mergeCell ref="I108:K108"/>
    <mergeCell ref="A109:A111"/>
    <mergeCell ref="B109:B110"/>
    <mergeCell ref="E109:E111"/>
    <mergeCell ref="F109:F111"/>
    <mergeCell ref="G109:G111"/>
    <mergeCell ref="A106:A108"/>
    <mergeCell ref="B106:B107"/>
    <mergeCell ref="E106:E108"/>
    <mergeCell ref="F106:F108"/>
    <mergeCell ref="G106:G108"/>
    <mergeCell ref="H106:H108"/>
    <mergeCell ref="H103:H105"/>
    <mergeCell ref="I103:I104"/>
    <mergeCell ref="J103:J104"/>
    <mergeCell ref="K103:K104"/>
    <mergeCell ref="C104:D105"/>
    <mergeCell ref="I105:K105"/>
    <mergeCell ref="I100:I101"/>
    <mergeCell ref="J100:J101"/>
    <mergeCell ref="K100:K101"/>
    <mergeCell ref="C101:D102"/>
    <mergeCell ref="I102:K102"/>
    <mergeCell ref="A103:A105"/>
    <mergeCell ref="B103:B104"/>
    <mergeCell ref="E103:E105"/>
    <mergeCell ref="F103:F105"/>
    <mergeCell ref="G103:G105"/>
    <mergeCell ref="A100:A102"/>
    <mergeCell ref="B100:B101"/>
    <mergeCell ref="E100:E102"/>
    <mergeCell ref="F100:F102"/>
    <mergeCell ref="G100:G102"/>
    <mergeCell ref="H100:H102"/>
    <mergeCell ref="H97:H99"/>
    <mergeCell ref="I97:I98"/>
    <mergeCell ref="J97:J98"/>
    <mergeCell ref="K97:K98"/>
    <mergeCell ref="C98:D99"/>
    <mergeCell ref="I99:K99"/>
    <mergeCell ref="I94:I95"/>
    <mergeCell ref="J94:J95"/>
    <mergeCell ref="K94:K95"/>
    <mergeCell ref="C95:D96"/>
    <mergeCell ref="I96:K96"/>
    <mergeCell ref="A97:A99"/>
    <mergeCell ref="B97:B98"/>
    <mergeCell ref="E97:E99"/>
    <mergeCell ref="F97:F99"/>
    <mergeCell ref="G97:G99"/>
    <mergeCell ref="A94:A96"/>
    <mergeCell ref="B94:B95"/>
    <mergeCell ref="E94:E96"/>
    <mergeCell ref="F94:F96"/>
    <mergeCell ref="G94:G96"/>
    <mergeCell ref="H94:H96"/>
    <mergeCell ref="H91:H93"/>
    <mergeCell ref="I91:I92"/>
    <mergeCell ref="J91:J92"/>
    <mergeCell ref="K91:K92"/>
    <mergeCell ref="C92:D93"/>
    <mergeCell ref="I93:K93"/>
    <mergeCell ref="I88:I89"/>
    <mergeCell ref="J88:J89"/>
    <mergeCell ref="K88:K89"/>
    <mergeCell ref="C89:D90"/>
    <mergeCell ref="I90:K90"/>
    <mergeCell ref="A91:A93"/>
    <mergeCell ref="B91:B92"/>
    <mergeCell ref="E91:E93"/>
    <mergeCell ref="F91:F93"/>
    <mergeCell ref="G91:G93"/>
    <mergeCell ref="A88:A90"/>
    <mergeCell ref="B88:B89"/>
    <mergeCell ref="E88:E90"/>
    <mergeCell ref="F88:F90"/>
    <mergeCell ref="G88:G90"/>
    <mergeCell ref="H88:H90"/>
    <mergeCell ref="H85:H87"/>
    <mergeCell ref="I85:I86"/>
    <mergeCell ref="J85:J86"/>
    <mergeCell ref="K85:K86"/>
    <mergeCell ref="C86:D87"/>
    <mergeCell ref="I87:K87"/>
    <mergeCell ref="I82:I83"/>
    <mergeCell ref="J82:J83"/>
    <mergeCell ref="K82:K83"/>
    <mergeCell ref="C83:D84"/>
    <mergeCell ref="I84:K84"/>
    <mergeCell ref="A85:A87"/>
    <mergeCell ref="B85:B86"/>
    <mergeCell ref="E85:E87"/>
    <mergeCell ref="F85:F87"/>
    <mergeCell ref="G85:G87"/>
    <mergeCell ref="A82:A84"/>
    <mergeCell ref="B82:B83"/>
    <mergeCell ref="E82:E84"/>
    <mergeCell ref="F82:F84"/>
    <mergeCell ref="G82:G84"/>
    <mergeCell ref="H82:H84"/>
    <mergeCell ref="H79:H81"/>
    <mergeCell ref="I79:I80"/>
    <mergeCell ref="J79:J80"/>
    <mergeCell ref="K79:K80"/>
    <mergeCell ref="C80:D81"/>
    <mergeCell ref="I81:K81"/>
    <mergeCell ref="I76:I77"/>
    <mergeCell ref="J76:J77"/>
    <mergeCell ref="K76:K77"/>
    <mergeCell ref="C77:D78"/>
    <mergeCell ref="I78:K78"/>
    <mergeCell ref="A79:A81"/>
    <mergeCell ref="B79:B80"/>
    <mergeCell ref="E79:E81"/>
    <mergeCell ref="F79:F81"/>
    <mergeCell ref="G79:G81"/>
    <mergeCell ref="A76:A78"/>
    <mergeCell ref="B76:B77"/>
    <mergeCell ref="E76:E78"/>
    <mergeCell ref="F76:F78"/>
    <mergeCell ref="G76:G78"/>
    <mergeCell ref="H76:H78"/>
    <mergeCell ref="H73:H75"/>
    <mergeCell ref="I73:I74"/>
    <mergeCell ref="J73:J74"/>
    <mergeCell ref="K73:K74"/>
    <mergeCell ref="C74:D75"/>
    <mergeCell ref="I75:K75"/>
    <mergeCell ref="I70:I71"/>
    <mergeCell ref="J70:J71"/>
    <mergeCell ref="K70:K71"/>
    <mergeCell ref="C71:D72"/>
    <mergeCell ref="I72:K72"/>
    <mergeCell ref="A73:A75"/>
    <mergeCell ref="B73:B74"/>
    <mergeCell ref="E73:E75"/>
    <mergeCell ref="F73:F75"/>
    <mergeCell ref="G73:G75"/>
    <mergeCell ref="A70:A72"/>
    <mergeCell ref="B70:B71"/>
    <mergeCell ref="E70:E72"/>
    <mergeCell ref="F70:F72"/>
    <mergeCell ref="G70:G72"/>
    <mergeCell ref="H70:H72"/>
    <mergeCell ref="H67:H69"/>
    <mergeCell ref="I67:I68"/>
    <mergeCell ref="J67:J68"/>
    <mergeCell ref="K67:K68"/>
    <mergeCell ref="C68:D69"/>
    <mergeCell ref="I69:K69"/>
    <mergeCell ref="A65:B66"/>
    <mergeCell ref="C65:D66"/>
    <mergeCell ref="E65:E66"/>
    <mergeCell ref="F65:G66"/>
    <mergeCell ref="I65:K66"/>
    <mergeCell ref="A67:A69"/>
    <mergeCell ref="B67:B68"/>
    <mergeCell ref="E67:E69"/>
    <mergeCell ref="F67:F69"/>
    <mergeCell ref="G67:G69"/>
    <mergeCell ref="H61:H63"/>
    <mergeCell ref="I61:I62"/>
    <mergeCell ref="J61:J62"/>
    <mergeCell ref="K61:K62"/>
    <mergeCell ref="C62:D63"/>
    <mergeCell ref="I63:K63"/>
    <mergeCell ref="I58:I59"/>
    <mergeCell ref="J58:J59"/>
    <mergeCell ref="K58:K59"/>
    <mergeCell ref="C59:D60"/>
    <mergeCell ref="I60:K60"/>
    <mergeCell ref="A61:A63"/>
    <mergeCell ref="B61:B62"/>
    <mergeCell ref="E61:E63"/>
    <mergeCell ref="F61:F63"/>
    <mergeCell ref="G61:G63"/>
    <mergeCell ref="A58:A60"/>
    <mergeCell ref="B58:B59"/>
    <mergeCell ref="E58:E60"/>
    <mergeCell ref="F58:F60"/>
    <mergeCell ref="G58:G60"/>
    <mergeCell ref="H58:H60"/>
    <mergeCell ref="H55:H57"/>
    <mergeCell ref="I55:I56"/>
    <mergeCell ref="J55:J56"/>
    <mergeCell ref="K55:K56"/>
    <mergeCell ref="C56:D57"/>
    <mergeCell ref="I57:K57"/>
    <mergeCell ref="I52:I53"/>
    <mergeCell ref="J52:J53"/>
    <mergeCell ref="K52:K53"/>
    <mergeCell ref="C53:D54"/>
    <mergeCell ref="I54:K54"/>
    <mergeCell ref="A55:A57"/>
    <mergeCell ref="B55:B56"/>
    <mergeCell ref="E55:E57"/>
    <mergeCell ref="F55:F57"/>
    <mergeCell ref="G55:G57"/>
    <mergeCell ref="A52:A54"/>
    <mergeCell ref="B52:B53"/>
    <mergeCell ref="E52:E54"/>
    <mergeCell ref="F52:F54"/>
    <mergeCell ref="G52:G54"/>
    <mergeCell ref="H52:H54"/>
    <mergeCell ref="H49:H51"/>
    <mergeCell ref="I49:I50"/>
    <mergeCell ref="J49:J50"/>
    <mergeCell ref="K49:K50"/>
    <mergeCell ref="C50:D51"/>
    <mergeCell ref="I51:K51"/>
    <mergeCell ref="I46:I47"/>
    <mergeCell ref="J46:J47"/>
    <mergeCell ref="K46:K47"/>
    <mergeCell ref="C47:D48"/>
    <mergeCell ref="I48:K48"/>
    <mergeCell ref="A49:A51"/>
    <mergeCell ref="B49:B50"/>
    <mergeCell ref="E49:E51"/>
    <mergeCell ref="F49:F51"/>
    <mergeCell ref="G49:G51"/>
    <mergeCell ref="A46:A48"/>
    <mergeCell ref="B46:B47"/>
    <mergeCell ref="E46:E48"/>
    <mergeCell ref="F46:F48"/>
    <mergeCell ref="G46:G48"/>
    <mergeCell ref="H46:H48"/>
    <mergeCell ref="H43:H45"/>
    <mergeCell ref="I43:I44"/>
    <mergeCell ref="J43:J44"/>
    <mergeCell ref="K43:K44"/>
    <mergeCell ref="C44:D45"/>
    <mergeCell ref="I45:K45"/>
    <mergeCell ref="I40:I41"/>
    <mergeCell ref="J40:J41"/>
    <mergeCell ref="K40:K41"/>
    <mergeCell ref="C41:D42"/>
    <mergeCell ref="I42:K42"/>
    <mergeCell ref="A43:A45"/>
    <mergeCell ref="B43:B44"/>
    <mergeCell ref="E43:E45"/>
    <mergeCell ref="F43:F45"/>
    <mergeCell ref="G43:G45"/>
    <mergeCell ref="A40:A42"/>
    <mergeCell ref="B40:B41"/>
    <mergeCell ref="E40:E42"/>
    <mergeCell ref="F40:F42"/>
    <mergeCell ref="G40:G42"/>
    <mergeCell ref="H40:H42"/>
    <mergeCell ref="H37:H39"/>
    <mergeCell ref="I37:I38"/>
    <mergeCell ref="J37:J38"/>
    <mergeCell ref="K37:K38"/>
    <mergeCell ref="C38:D39"/>
    <mergeCell ref="I39:K39"/>
    <mergeCell ref="I34:I35"/>
    <mergeCell ref="J34:J35"/>
    <mergeCell ref="K34:K35"/>
    <mergeCell ref="C35:D36"/>
    <mergeCell ref="I36:K36"/>
    <mergeCell ref="A37:A39"/>
    <mergeCell ref="B37:B38"/>
    <mergeCell ref="E37:E39"/>
    <mergeCell ref="F37:F39"/>
    <mergeCell ref="G37:G39"/>
    <mergeCell ref="A34:A36"/>
    <mergeCell ref="B34:B35"/>
    <mergeCell ref="E34:E36"/>
    <mergeCell ref="F34:F36"/>
    <mergeCell ref="G34:G36"/>
    <mergeCell ref="H34:H36"/>
    <mergeCell ref="H31:H33"/>
    <mergeCell ref="I31:I32"/>
    <mergeCell ref="J31:J32"/>
    <mergeCell ref="K31:K32"/>
    <mergeCell ref="C32:D33"/>
    <mergeCell ref="I33:K33"/>
    <mergeCell ref="I28:I29"/>
    <mergeCell ref="J28:J29"/>
    <mergeCell ref="K28:K29"/>
    <mergeCell ref="C29:D30"/>
    <mergeCell ref="I30:K30"/>
    <mergeCell ref="A31:A33"/>
    <mergeCell ref="B31:B32"/>
    <mergeCell ref="E31:E33"/>
    <mergeCell ref="F31:F33"/>
    <mergeCell ref="G31:G33"/>
    <mergeCell ref="A28:A30"/>
    <mergeCell ref="B28:B29"/>
    <mergeCell ref="E28:E30"/>
    <mergeCell ref="F28:F30"/>
    <mergeCell ref="G28:G30"/>
    <mergeCell ref="H28:H30"/>
    <mergeCell ref="H25:H27"/>
    <mergeCell ref="I25:I26"/>
    <mergeCell ref="J25:J26"/>
    <mergeCell ref="K25:K26"/>
    <mergeCell ref="C26:D27"/>
    <mergeCell ref="I27:K27"/>
    <mergeCell ref="I22:I23"/>
    <mergeCell ref="J22:J23"/>
    <mergeCell ref="K22:K23"/>
    <mergeCell ref="C23:D24"/>
    <mergeCell ref="I24:K24"/>
    <mergeCell ref="A25:A27"/>
    <mergeCell ref="B25:B26"/>
    <mergeCell ref="E25:E27"/>
    <mergeCell ref="F25:F27"/>
    <mergeCell ref="G25:G27"/>
    <mergeCell ref="A22:A24"/>
    <mergeCell ref="B22:B23"/>
    <mergeCell ref="E22:E24"/>
    <mergeCell ref="F22:F24"/>
    <mergeCell ref="G22:G24"/>
    <mergeCell ref="H22:H24"/>
    <mergeCell ref="H19:H21"/>
    <mergeCell ref="I19:I20"/>
    <mergeCell ref="J19:J20"/>
    <mergeCell ref="K19:K20"/>
    <mergeCell ref="C20:D21"/>
    <mergeCell ref="I21:K21"/>
    <mergeCell ref="I16:I17"/>
    <mergeCell ref="J16:J17"/>
    <mergeCell ref="K16:K17"/>
    <mergeCell ref="C17:D18"/>
    <mergeCell ref="I18:K18"/>
    <mergeCell ref="A19:A21"/>
    <mergeCell ref="B19:B20"/>
    <mergeCell ref="E19:E21"/>
    <mergeCell ref="F19:F21"/>
    <mergeCell ref="G19:G21"/>
    <mergeCell ref="A16:A18"/>
    <mergeCell ref="B16:B17"/>
    <mergeCell ref="E16:E18"/>
    <mergeCell ref="F16:F18"/>
    <mergeCell ref="G16:G18"/>
    <mergeCell ref="H16:H18"/>
    <mergeCell ref="H13:H15"/>
    <mergeCell ref="I13:I14"/>
    <mergeCell ref="J13:J14"/>
    <mergeCell ref="K13:K14"/>
    <mergeCell ref="C14:D15"/>
    <mergeCell ref="I15:K15"/>
    <mergeCell ref="I10:I11"/>
    <mergeCell ref="J10:J11"/>
    <mergeCell ref="K10:K11"/>
    <mergeCell ref="C11:D12"/>
    <mergeCell ref="I12:K12"/>
    <mergeCell ref="A13:A15"/>
    <mergeCell ref="B13:B14"/>
    <mergeCell ref="E13:E15"/>
    <mergeCell ref="F13:F15"/>
    <mergeCell ref="G13:G15"/>
    <mergeCell ref="A10:A12"/>
    <mergeCell ref="B10:B11"/>
    <mergeCell ref="E10:E12"/>
    <mergeCell ref="F10:F12"/>
    <mergeCell ref="G10:G12"/>
    <mergeCell ref="H10:H12"/>
    <mergeCell ref="H7:H9"/>
    <mergeCell ref="I7:I8"/>
    <mergeCell ref="J7:J8"/>
    <mergeCell ref="K7:K8"/>
    <mergeCell ref="C8:D9"/>
    <mergeCell ref="I9:K9"/>
    <mergeCell ref="I4:I5"/>
    <mergeCell ref="J4:J5"/>
    <mergeCell ref="K4:K5"/>
    <mergeCell ref="C5:D6"/>
    <mergeCell ref="I6:K6"/>
    <mergeCell ref="A7:A9"/>
    <mergeCell ref="B7:B8"/>
    <mergeCell ref="E7:E9"/>
    <mergeCell ref="F7:F9"/>
    <mergeCell ref="G7:G9"/>
    <mergeCell ref="A4:A6"/>
    <mergeCell ref="B4:B5"/>
    <mergeCell ref="E4:E6"/>
    <mergeCell ref="F4:F6"/>
    <mergeCell ref="G4:G6"/>
    <mergeCell ref="H4:H6"/>
    <mergeCell ref="A2:A3"/>
    <mergeCell ref="B2:B3"/>
    <mergeCell ref="C2:D3"/>
    <mergeCell ref="E2:E3"/>
    <mergeCell ref="F2:G3"/>
    <mergeCell ref="I2:K3"/>
  </mergeCells>
  <conditionalFormatting sqref="E4:F4 E5:E63 F7 F10 F13 F16 F19 F22 F25 F28 F31 F34 F37 F40 F43 F46 F49 F52 F55 F58 F61">
    <cfRule type="cellIs" priority="2" dxfId="6" operator="equal" stopIfTrue="1">
      <formula>"女"</formula>
    </cfRule>
  </conditionalFormatting>
  <conditionalFormatting sqref="F67 F70 F73 F76 F79 F82 F85 F88 F91 F94 F97 F100 F103 F106 F109 F112 F115 F118 F121 F124">
    <cfRule type="cellIs" priority="1" dxfId="6" operator="equal" stopIfTrue="1">
      <formula>"女"</formula>
    </cfRule>
  </conditionalFormatting>
  <dataValidations count="4">
    <dataValidation type="list" allowBlank="1" showInputMessage="1" showErrorMessage="1" sqref="F4:F63 F67:F126">
      <formula1>"Ｓ,Ｈ"</formula1>
    </dataValidation>
    <dataValidation type="list" allowBlank="1" showInputMessage="1" showErrorMessage="1" sqref="E4:E63">
      <formula1>"男,女"</formula1>
    </dataValidation>
    <dataValidation type="list" allowBlank="1" showInputMessage="1" showErrorMessage="1" sqref="B63 B6 B9 B12 B15 B18 B21 B24 B27 B30 B33 B36 B39 B42 B45 B48 B51 B54 B57 B60 B69 B72 B75 B78 B81 B84 B87 B90 B93 B96 B99 B102 B105 B108 B111 B114 B117 B120 B123 B126">
      <formula1>"1,2,3,4,5,6"</formula1>
    </dataValidation>
    <dataValidation type="list" allowBlank="1" showInputMessage="1" showErrorMessage="1" sqref="B61:B62 B4:B5 B7:B8 B10:B11 B13:B14 B16:B17 B19:B20 B22:B23 B25:B26 B28:B29 B31:B32 B34:B35 B37:B38 B40:B41 B43:B44 B46:B47 B49:B50 B52:B53 B55:B56 B58:B59 B67:B68 B70:B71 B73:B74 B76:B77 B79:B80 B82:B83 B85:B86 B88:B89 B91:B92 B94:B95 B97:B98 B100:B101 B103:B104 B106:B107 B109:B110 B112:B113 B115:B116 B118:B119 B121:B122 B124:B125">
      <formula1>"小,中,高,大"</formula1>
    </dataValidation>
  </dataValidations>
  <printOptions/>
  <pageMargins left="0.3937007874015748" right="0.3937007874015748" top="0.5905511811023623" bottom="0.5905511811023623"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c:creator>
  <cp:keywords/>
  <dc:description/>
  <cp:lastModifiedBy>Kei Ichikawa</cp:lastModifiedBy>
  <cp:lastPrinted>2018-01-18T01:41:45Z</cp:lastPrinted>
  <dcterms:created xsi:type="dcterms:W3CDTF">2009-07-19T14:14:40Z</dcterms:created>
  <dcterms:modified xsi:type="dcterms:W3CDTF">2018-06-14T02:35:05Z</dcterms:modified>
  <cp:category/>
  <cp:version/>
  <cp:contentType/>
  <cp:contentStatus/>
</cp:coreProperties>
</file>